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enník trvaliek " sheetId="1" r:id="rId5"/>
    <sheet state="visible" name="Fotky" sheetId="2" r:id="rId6"/>
  </sheets>
  <definedNames/>
  <calcPr/>
</workbook>
</file>

<file path=xl/sharedStrings.xml><?xml version="1.0" encoding="utf-8"?>
<sst xmlns="http://schemas.openxmlformats.org/spreadsheetml/2006/main" count="2328" uniqueCount="1174">
  <si>
    <t>Cenník trvaliek na objednávku</t>
  </si>
  <si>
    <t>Zakladáte si trvalkový záhon s vyšším počtom kusov? Využite teraz našu výhodnú ponuku!</t>
  </si>
  <si>
    <t>Trvalky sú balené na platách po 12 ks, vďaka čomu vieme dať na ne výhodnejšie množstevné ceny.</t>
  </si>
  <si>
    <t xml:space="preserve">Rastlinky majú štítky s názvom, takže sa pri výsadbe nepomýlite ani pri druhoch, ktoré na jeseň zatiahnu. </t>
  </si>
  <si>
    <t>Navyše pri tejto ponuke viac než 1000 trvaliek už nemusíte hľadať rastliny na 3 rôznych stránkach.</t>
  </si>
  <si>
    <t>Doručenie je cca 10-14 dní, vyzdvihnutie je u nás na Devínskej ceste 3 v Bratislave, prípadne dovoz v rámci Bratislavy zdarma.</t>
  </si>
  <si>
    <t>Stačí nižšie napísať vaše kontaktné údaje a do ľavého stĺpčeku zadať počet balení (x12ks), ktoré chcete objednať.</t>
  </si>
  <si>
    <t>Vaše meno:</t>
  </si>
  <si>
    <t>Minimálna objednávka</t>
  </si>
  <si>
    <t>Mailová adresa:</t>
  </si>
  <si>
    <t>Vaša objednávka</t>
  </si>
  <si>
    <t>Mobil:</t>
  </si>
  <si>
    <t>Množstvo objednaných trvaliek (ks)</t>
  </si>
  <si>
    <t>Pri objednaní 576 ks (1 CC vozík) možnosť extra zľavy</t>
  </si>
  <si>
    <t>Odporúčané produkty (kvetináč P9)</t>
  </si>
  <si>
    <t>Objednávka balení</t>
  </si>
  <si>
    <t>Ks v bal.</t>
  </si>
  <si>
    <t>Spolu obj. ks</t>
  </si>
  <si>
    <t>Názov</t>
  </si>
  <si>
    <t>Cena za ks</t>
  </si>
  <si>
    <t>Cena spolu za objednané</t>
  </si>
  <si>
    <t>Balení skladom</t>
  </si>
  <si>
    <t>x</t>
  </si>
  <si>
    <t>Carex pendula</t>
  </si>
  <si>
    <t>Dianthus carthusianorum</t>
  </si>
  <si>
    <t>Euphorbia amygdal. robbiae</t>
  </si>
  <si>
    <t>Galium odoratum</t>
  </si>
  <si>
    <t>Gillenia trifoliata</t>
  </si>
  <si>
    <t>Stipa tenuissima Pony Tails</t>
  </si>
  <si>
    <t>Verbascum Pink Domino</t>
  </si>
  <si>
    <t>Vinca major Alba</t>
  </si>
  <si>
    <t>Trvalky (kvetináč P9)</t>
  </si>
  <si>
    <t>Acaena buchananii</t>
  </si>
  <si>
    <t>Acaena magellanica</t>
  </si>
  <si>
    <t>Acaena microphylla Kupferteppich</t>
  </si>
  <si>
    <t>Acanthus mollis</t>
  </si>
  <si>
    <t>Acanthus spinosus</t>
  </si>
  <si>
    <t>Achillea Coronation Gold</t>
  </si>
  <si>
    <t>Achillea Credo</t>
  </si>
  <si>
    <t>Achillea fil. Cloth of Gold</t>
  </si>
  <si>
    <t>Achillea fil. Parkers Variety</t>
  </si>
  <si>
    <t>Achillea m. Apfelblüte</t>
  </si>
  <si>
    <t>Achillea m. Cerise Queen</t>
  </si>
  <si>
    <t>Achillea m. Lilac Beauty</t>
  </si>
  <si>
    <t>Achillea m. Paprika</t>
  </si>
  <si>
    <t>Achillea m. Schneetaler</t>
  </si>
  <si>
    <t>Achillea m. White Beauty</t>
  </si>
  <si>
    <t>Achillea millefolium Red Velvet</t>
  </si>
  <si>
    <t>Achillea Moonshine</t>
  </si>
  <si>
    <t>Achillea ptarmica Nana Compacta</t>
  </si>
  <si>
    <t>Achillea ptarmica The Pearl</t>
  </si>
  <si>
    <t>Achillea Taygetea</t>
  </si>
  <si>
    <t>Achillea Terracotta</t>
  </si>
  <si>
    <t>Achillea Walther Funcke</t>
  </si>
  <si>
    <t>Aconitum carm. Arendsii</t>
  </si>
  <si>
    <t>Aconitum henryi Sparks Variety</t>
  </si>
  <si>
    <t>Aconitum lamarckii</t>
  </si>
  <si>
    <t>Aconitum napellus</t>
  </si>
  <si>
    <t>Acorus calamus</t>
  </si>
  <si>
    <t>Actaea japonica Cheju-do</t>
  </si>
  <si>
    <t>Actaea simp. Atropurpurea</t>
  </si>
  <si>
    <t>Actaea simp. Brunette</t>
  </si>
  <si>
    <t>Actaea simp. Pink Spike</t>
  </si>
  <si>
    <t>Actaea simp. White Pearl</t>
  </si>
  <si>
    <t>Adiantum pedatum</t>
  </si>
  <si>
    <t>Agapanthus afric. Albus</t>
  </si>
  <si>
    <t>Agapanthus africanus</t>
  </si>
  <si>
    <t>Agastache barberi Firebird</t>
  </si>
  <si>
    <t>Agastache Black Adder</t>
  </si>
  <si>
    <t>Agastache Blue Boa</t>
  </si>
  <si>
    <t>Agastache Blue Fortune</t>
  </si>
  <si>
    <t>Agastache mex. Red Fortune</t>
  </si>
  <si>
    <t>Agastache rugosa</t>
  </si>
  <si>
    <t>Agastache rugosa Alabaster</t>
  </si>
  <si>
    <t>Agastache rugosa Little Adder</t>
  </si>
  <si>
    <t>Ajuga reptans</t>
  </si>
  <si>
    <t>Ajuga reptans Alba</t>
  </si>
  <si>
    <t>Ajuga reptans Atropurpurea</t>
  </si>
  <si>
    <t>Ajuga reptans Black Scallop</t>
  </si>
  <si>
    <t>Ajuga reptans Braunherz</t>
  </si>
  <si>
    <t>Ajuga reptans Burgundy Glow</t>
  </si>
  <si>
    <t>Ajuga reptans Catlins Giant</t>
  </si>
  <si>
    <t>Ajuga reptans Rosea</t>
  </si>
  <si>
    <t>Ajuga tenorii Valfredda (Ch.Chip)</t>
  </si>
  <si>
    <t>Alcea ficifolia</t>
  </si>
  <si>
    <t>Alcea r. Nigra</t>
  </si>
  <si>
    <t>Alcea r. Pleniflora (Geel)</t>
  </si>
  <si>
    <t>Alcea r. Pleniflora (Rood)</t>
  </si>
  <si>
    <t>Alcea r. Pleniflora (Roze)</t>
  </si>
  <si>
    <t>Alcea r. Pleniflora (Wit)</t>
  </si>
  <si>
    <t>Alcea rosea Pleniflora</t>
  </si>
  <si>
    <t>Alchemilla alpina</t>
  </si>
  <si>
    <t>Alchemilla epipsila</t>
  </si>
  <si>
    <t>Alchemilla erythropoda</t>
  </si>
  <si>
    <t>Alchemilla mollis</t>
  </si>
  <si>
    <t>Allium afl. Purple Sensation</t>
  </si>
  <si>
    <t>Allium Millennium</t>
  </si>
  <si>
    <t>Allium schoenoprasum</t>
  </si>
  <si>
    <t>Allium senescens</t>
  </si>
  <si>
    <t>Allium sphaerocephalon</t>
  </si>
  <si>
    <t>Allium tuberosum</t>
  </si>
  <si>
    <t>Allium ursinum</t>
  </si>
  <si>
    <t>Ammophila arenaria</t>
  </si>
  <si>
    <t>Amsonia Blue Ice</t>
  </si>
  <si>
    <t>Amsonia hubrichtii</t>
  </si>
  <si>
    <t>Amsonia orientalis</t>
  </si>
  <si>
    <t>Amsonia tabernaemontana</t>
  </si>
  <si>
    <t>Amsonia tabernaemontana salicifolia</t>
  </si>
  <si>
    <t>Anaphalis margaritacea</t>
  </si>
  <si>
    <t>Anaphalis tripl. Sommerschnee</t>
  </si>
  <si>
    <t>Anaphalis triplinervis</t>
  </si>
  <si>
    <t>Anchusa azurea Dropmore</t>
  </si>
  <si>
    <t>Anchusa azurea Loddon Royalist</t>
  </si>
  <si>
    <t>Anemone Elfin Swan</t>
  </si>
  <si>
    <t>Anemone h. Praecox</t>
  </si>
  <si>
    <t>Anemone h. Prinz Heinrich</t>
  </si>
  <si>
    <t>Anemone h. September Charm</t>
  </si>
  <si>
    <t>Anemone h. Splendens</t>
  </si>
  <si>
    <t>Anemone hupehensis</t>
  </si>
  <si>
    <t>Anemone hyb. Andrea Atkinson</t>
  </si>
  <si>
    <t>Anemone hyb. Hadspen Abundance</t>
  </si>
  <si>
    <t>Anemone hyb. Honorine Jobert</t>
  </si>
  <si>
    <t>Anemone hyb. Königin Charlotte</t>
  </si>
  <si>
    <t>Anemone hyb. Loreley</t>
  </si>
  <si>
    <t>Anemone hyb. Margarete</t>
  </si>
  <si>
    <t>Anemone hyb. Pamina</t>
  </si>
  <si>
    <t>Anemone hyb. Richard Ahrens</t>
  </si>
  <si>
    <t>Anemone hyb. Serenade</t>
  </si>
  <si>
    <t>Anemone hyb. Whirlwind</t>
  </si>
  <si>
    <t>Anemone leveillei</t>
  </si>
  <si>
    <t>Anemone sylvestris</t>
  </si>
  <si>
    <t>Anemone tom. Robustissima</t>
  </si>
  <si>
    <t>Anemone Wild Swan</t>
  </si>
  <si>
    <t>Angelica archangelica</t>
  </si>
  <si>
    <t>Angelica gigas</t>
  </si>
  <si>
    <t>Antennaria dioica Rubra</t>
  </si>
  <si>
    <t>Anthemis hyb. E.C. Buxton</t>
  </si>
  <si>
    <t>Anthemis hyb. Kelwayi</t>
  </si>
  <si>
    <t>Anthemis hyb. Sauce Hollandaise</t>
  </si>
  <si>
    <t>Anthriscus sylvestris Ravenswing</t>
  </si>
  <si>
    <t>Aquilegia alpina</t>
  </si>
  <si>
    <t>Aquilegia Biedermeier</t>
  </si>
  <si>
    <t>Aquilegia chrysantha Yellow Queen</t>
  </si>
  <si>
    <t>Aquilegia Crimson Star</t>
  </si>
  <si>
    <t>Aquilegia Nora Barlow</t>
  </si>
  <si>
    <t>Aquilegia Silver Queen</t>
  </si>
  <si>
    <t>Aquilegia v. Black Barlow</t>
  </si>
  <si>
    <t>Aquilegia v. Blue Barlow</t>
  </si>
  <si>
    <t>Aquilegia v. Rose Barlow</t>
  </si>
  <si>
    <t>Aquilegia v. White Barlow</t>
  </si>
  <si>
    <t>Aquilegia v. William Guiness</t>
  </si>
  <si>
    <t>Aquilegia vulgaris</t>
  </si>
  <si>
    <t>Arabis caucas. Snowcap</t>
  </si>
  <si>
    <t>Arenaria montana</t>
  </si>
  <si>
    <t>Armeria mar. Alba</t>
  </si>
  <si>
    <t>Armeria mar. Dusseldorfer Stolz</t>
  </si>
  <si>
    <t>Armeria mar. Splendens</t>
  </si>
  <si>
    <t>Armeria pseudarm. Ballerina Red</t>
  </si>
  <si>
    <t>Armeria pseudarm. Ballerina White</t>
  </si>
  <si>
    <t>Armoracia rusticana</t>
  </si>
  <si>
    <t>Artemisia absinthium</t>
  </si>
  <si>
    <t>Artemisia dracunculus</t>
  </si>
  <si>
    <t>Artemisia lud. Silver Queen</t>
  </si>
  <si>
    <t>Artemisia lud. Valerie Finnis</t>
  </si>
  <si>
    <t>Artemisia Powis Castle</t>
  </si>
  <si>
    <t>Artemisia schmidt. Nana</t>
  </si>
  <si>
    <t>Arum italicum</t>
  </si>
  <si>
    <t>Aruncus aethusifolius</t>
  </si>
  <si>
    <t>Aruncus dioicus</t>
  </si>
  <si>
    <t>Aruncus dioicus Kneiffii</t>
  </si>
  <si>
    <t>Aruncus Horatio</t>
  </si>
  <si>
    <t>Asarum europaeum</t>
  </si>
  <si>
    <t>Asarum splendens</t>
  </si>
  <si>
    <t>Asclepias tuberosa</t>
  </si>
  <si>
    <t>Asplenium scol. Cristatum</t>
  </si>
  <si>
    <t>Asplenium scolopendrium</t>
  </si>
  <si>
    <t>Asplenium trichomanes</t>
  </si>
  <si>
    <t>Aster (D) Alice Haslam</t>
  </si>
  <si>
    <t>Aster (D) Anneke</t>
  </si>
  <si>
    <t>Aster (D) Apollo</t>
  </si>
  <si>
    <t>Aster (D) Herbstgruss v. Bresserh</t>
  </si>
  <si>
    <t>Aster (D) Jenny</t>
  </si>
  <si>
    <t>Aster (D) Lady in Blue</t>
  </si>
  <si>
    <t>Aster (D) Peter Harrison</t>
  </si>
  <si>
    <t>Aster (D) Prof. Anton Kippenberg</t>
  </si>
  <si>
    <t>Aster (D) Schneekissen</t>
  </si>
  <si>
    <t>Aster (U) Monte Cassino</t>
  </si>
  <si>
    <t>Aster ageratoides Ashvi</t>
  </si>
  <si>
    <t>Aster ageratoides Asran</t>
  </si>
  <si>
    <t>Aster ageratoides Ezo Murazaki</t>
  </si>
  <si>
    <t>Aster ageratoides Stardust</t>
  </si>
  <si>
    <t>Aster ageratoides Starshine</t>
  </si>
  <si>
    <t>Aster alpinus</t>
  </si>
  <si>
    <t>Aster alpinus Albus</t>
  </si>
  <si>
    <t>Aster alpinus Dunkle Schöne</t>
  </si>
  <si>
    <t>Aster alpinus Happy End</t>
  </si>
  <si>
    <t>Aster amellus Rosa Erfüllung</t>
  </si>
  <si>
    <t>Aster amellus Rudolf Goethe</t>
  </si>
  <si>
    <t>Aster amellus Veilchenkönigin</t>
  </si>
  <si>
    <t>Aster divaricatus</t>
  </si>
  <si>
    <t>Aster divaricatus Eastern Star</t>
  </si>
  <si>
    <t>Aster frikartii Jungfrau</t>
  </si>
  <si>
    <t>Aster frikartii Mönch</t>
  </si>
  <si>
    <t>Aster frikartii Wunder von Stäfa</t>
  </si>
  <si>
    <t>Aster l. Horizontalis</t>
  </si>
  <si>
    <t>Aster l. Lady in Black</t>
  </si>
  <si>
    <t>Aster l. Prince</t>
  </si>
  <si>
    <t>Aster Little Carlow</t>
  </si>
  <si>
    <t>Aster macrophyllus Twilight</t>
  </si>
  <si>
    <t>Aster n.-a. And. an Alma Pötschke</t>
  </si>
  <si>
    <t>Aster n.-a. Purple Dome</t>
  </si>
  <si>
    <t>Aster n.-b. Crimson Brocade</t>
  </si>
  <si>
    <t>Aster n.-b. Marie Ballard</t>
  </si>
  <si>
    <t>Aster n.-b. Schöne von Dietlikon</t>
  </si>
  <si>
    <t>Aster n.-b. White Ladies</t>
  </si>
  <si>
    <t>Aster Pink Star</t>
  </si>
  <si>
    <t>Aster sedifolius Nanus</t>
  </si>
  <si>
    <t>Aster thomsonii</t>
  </si>
  <si>
    <t>Aster tongolensis Napsbury</t>
  </si>
  <si>
    <t>Astilbe (A) Brautschleier</t>
  </si>
  <si>
    <t>Astilbe (A) Erika</t>
  </si>
  <si>
    <t>Astilbe (A) Fanal</t>
  </si>
  <si>
    <t>Astilbe (A) Weisse Gloria</t>
  </si>
  <si>
    <t>Astilbe (J) Deutschland</t>
  </si>
  <si>
    <t>Astilbe (J) Europa</t>
  </si>
  <si>
    <t>Astilbe (J) Peach Blossom</t>
  </si>
  <si>
    <t>Astilbe (J) Rheinland</t>
  </si>
  <si>
    <t>Astilbe (S) Hennie Graafland</t>
  </si>
  <si>
    <t>Astilbe (S) Sprite</t>
  </si>
  <si>
    <t>Astilbe c. Pumila</t>
  </si>
  <si>
    <t>Astilboides tabularis</t>
  </si>
  <si>
    <t>Astrantia maj. Alba</t>
  </si>
  <si>
    <t>Astrantia maj. Buckland</t>
  </si>
  <si>
    <t>Astrantia maj. Claret</t>
  </si>
  <si>
    <t>Astrantia maj. Pink Pride</t>
  </si>
  <si>
    <t>Astrantia maj. Primadonna</t>
  </si>
  <si>
    <t>Astrantia maj. Roma</t>
  </si>
  <si>
    <t>Astrantia maj. Rosea</t>
  </si>
  <si>
    <t>Astrantia maj. Rosensinfonie</t>
  </si>
  <si>
    <t>Astrantia maj. Rubra</t>
  </si>
  <si>
    <t>Astrantia maj. Ruby Wedding</t>
  </si>
  <si>
    <t>Astrantia maj. Shaggy</t>
  </si>
  <si>
    <t>Astrantia maj. Star of Beauty</t>
  </si>
  <si>
    <t>Astrantia maj. Star of Love</t>
  </si>
  <si>
    <t>Astrantia maj. Superstar</t>
  </si>
  <si>
    <t>Astrantia major</t>
  </si>
  <si>
    <t>Astrantia Moulin Rouge</t>
  </si>
  <si>
    <t>Athyrium f.-f. Lady in Red</t>
  </si>
  <si>
    <t>Athyrium filix-femina</t>
  </si>
  <si>
    <t>Athyrium niponicum Metallicum</t>
  </si>
  <si>
    <t>Athyrium niponicum pictum</t>
  </si>
  <si>
    <t>Aubrieta Cascade Blue</t>
  </si>
  <si>
    <t>Aubrieta Cascade Red</t>
  </si>
  <si>
    <t>Aubrieta gracilis Kitte</t>
  </si>
  <si>
    <t>Aubrieta Hamburger Stadtpark</t>
  </si>
  <si>
    <t>Ballota pseudodictamnus</t>
  </si>
  <si>
    <t>Baptisia australis</t>
  </si>
  <si>
    <t>Bergenia Abendglut</t>
  </si>
  <si>
    <t>Bergenia Baby Doll</t>
  </si>
  <si>
    <t>Bergenia Bressingham White</t>
  </si>
  <si>
    <t>Bergenia cordifolia</t>
  </si>
  <si>
    <t>Bergenia cordifolia Eroica</t>
  </si>
  <si>
    <t>Bergenia Morgenröte</t>
  </si>
  <si>
    <t>Bergenia Rotblum</t>
  </si>
  <si>
    <t>Bergenia Silberlicht</t>
  </si>
  <si>
    <t>Blechnum spicant</t>
  </si>
  <si>
    <t>Bouteloua gracilis</t>
  </si>
  <si>
    <t>Briza media</t>
  </si>
  <si>
    <t>Brunnera macr. Betty Bowring</t>
  </si>
  <si>
    <t>Brunnera macr. Jack Frost</t>
  </si>
  <si>
    <t>Brunnera macr. Looking Glass</t>
  </si>
  <si>
    <t>Brunnera macr. Mister Morse</t>
  </si>
  <si>
    <t>Brunnera macr. Sea Heart</t>
  </si>
  <si>
    <t>Brunnera macr. Silver Heart</t>
  </si>
  <si>
    <t>Brunnera macr. Variegata</t>
  </si>
  <si>
    <t>Brunnera macrophylla</t>
  </si>
  <si>
    <t>Buglossoides purpurocaerulea</t>
  </si>
  <si>
    <t>Buphthalmum salicifolium</t>
  </si>
  <si>
    <t>Calamagrostis acut. Karl Foerster</t>
  </si>
  <si>
    <t>Calamagrostis acut. Overdam</t>
  </si>
  <si>
    <t>Calamagrostis brachytricha</t>
  </si>
  <si>
    <t>Calamintha grandiflora</t>
  </si>
  <si>
    <t>Calamintha n. Blue Cloud</t>
  </si>
  <si>
    <t>Calamintha n. nepeta</t>
  </si>
  <si>
    <t>Calamintha n. White Cloud</t>
  </si>
  <si>
    <t>Calamintha nepeta</t>
  </si>
  <si>
    <t>Caltha palustris</t>
  </si>
  <si>
    <t>Campanula c. Alba</t>
  </si>
  <si>
    <t>Campanula c. Blaue Clips</t>
  </si>
  <si>
    <t>Campanula c. Weisse Clips</t>
  </si>
  <si>
    <t>Campanula carpatica</t>
  </si>
  <si>
    <t>Campanula Dicksons Gold</t>
  </si>
  <si>
    <t>Campanula garganica</t>
  </si>
  <si>
    <t>Campanula garganica Senior</t>
  </si>
  <si>
    <t>Campanula glom. Acaulis</t>
  </si>
  <si>
    <t>Campanula glom. Alba</t>
  </si>
  <si>
    <t>Campanula glom. Superba</t>
  </si>
  <si>
    <t>Campanula lact. Loddon Anna</t>
  </si>
  <si>
    <t>Campanula lact. Prichards Var.</t>
  </si>
  <si>
    <t>Campanula lact. White Pouffe</t>
  </si>
  <si>
    <t>Campanula pers. Alba</t>
  </si>
  <si>
    <t>Campanula pers. Coerulea</t>
  </si>
  <si>
    <t>Campanula portenschlagiana</t>
  </si>
  <si>
    <t>Campanula posch. Blauranke</t>
  </si>
  <si>
    <t>Campanula posch. E.H. Frost</t>
  </si>
  <si>
    <t>Campanula posch. Lisduggan Var.</t>
  </si>
  <si>
    <t>Campanula posch. Stella</t>
  </si>
  <si>
    <t>Campanula poscharskyana</t>
  </si>
  <si>
    <t>Campanula Sarastro</t>
  </si>
  <si>
    <t>Carex caryophyllea the Beatles</t>
  </si>
  <si>
    <t>Carex conica Snowline</t>
  </si>
  <si>
    <t>Carex morrowii</t>
  </si>
  <si>
    <t>Carex morrowii Ice Dance</t>
  </si>
  <si>
    <t>Carex morrowii Irish Green</t>
  </si>
  <si>
    <t>Carex morrowii Variegata</t>
  </si>
  <si>
    <t>Carex muskingumensis</t>
  </si>
  <si>
    <t>Carex oshim. Evergold</t>
  </si>
  <si>
    <t>Carex oshim. Evergreen</t>
  </si>
  <si>
    <t>Carex oshim. J. S. Greenwell</t>
  </si>
  <si>
    <t>Carex oshimensis Everest®</t>
  </si>
  <si>
    <t>Carex testacea</t>
  </si>
  <si>
    <t>Carex testacea Prairie Fire</t>
  </si>
  <si>
    <t>Carum carvi</t>
  </si>
  <si>
    <t>Catananche caerulea Alba</t>
  </si>
  <si>
    <t>Cenolophium denudatum</t>
  </si>
  <si>
    <t>Centaurea dealbata</t>
  </si>
  <si>
    <t>Centaurea jacea</t>
  </si>
  <si>
    <t>Centaurea macrocephala</t>
  </si>
  <si>
    <t>Centaurea montana</t>
  </si>
  <si>
    <t>Centranthus ruber Albus</t>
  </si>
  <si>
    <t>Centranthus ruber Coccineus</t>
  </si>
  <si>
    <t>Cephalaria gigantea</t>
  </si>
  <si>
    <t>Cerastium tomentosum</t>
  </si>
  <si>
    <t>Ceratostigma plumbaginoides</t>
  </si>
  <si>
    <t>Chaenorhinum origan. Blue Dream</t>
  </si>
  <si>
    <t>Chasmanthium latifolium</t>
  </si>
  <si>
    <t>Chelone obliqua</t>
  </si>
  <si>
    <t>Chelone obliqua Alba</t>
  </si>
  <si>
    <t>Chiastophyllum oppositifolium</t>
  </si>
  <si>
    <t>Cichorium intybus</t>
  </si>
  <si>
    <t>Cirsium rivulare Atropurpureum</t>
  </si>
  <si>
    <t>Convallaria maj. Rosea</t>
  </si>
  <si>
    <t>Convallaria majalis</t>
  </si>
  <si>
    <t>Coreopsis gr. Early Sunrise</t>
  </si>
  <si>
    <t>Coreopsis gr. Sonnenkind</t>
  </si>
  <si>
    <t>Coreopsis lanceolata Sterntaler</t>
  </si>
  <si>
    <t>Coreopsis rosea American Dream</t>
  </si>
  <si>
    <t>Coreopsis vert. Grandiflora</t>
  </si>
  <si>
    <t>Coreopsis vert. Moonbeam</t>
  </si>
  <si>
    <t>Coreopsis vert. Zagreb</t>
  </si>
  <si>
    <t>Cornus canadensis</t>
  </si>
  <si>
    <t>Cortaderia sell. Rosea</t>
  </si>
  <si>
    <t>Cortaderia selloana</t>
  </si>
  <si>
    <t>Cosmos atrosanguineus</t>
  </si>
  <si>
    <t>Crambe cordifolia</t>
  </si>
  <si>
    <t>Crambe maritima</t>
  </si>
  <si>
    <t>Crocosmia Emberglow</t>
  </si>
  <si>
    <t>Crocosmia George Davidson</t>
  </si>
  <si>
    <t>Crocosmia Lucifer</t>
  </si>
  <si>
    <t>Cymbalaria muralis</t>
  </si>
  <si>
    <t>Cyrtomium falcatum</t>
  </si>
  <si>
    <t>Cyrtomium fortunei</t>
  </si>
  <si>
    <t>Darmera peltata</t>
  </si>
  <si>
    <t>Delosperma congestum</t>
  </si>
  <si>
    <t>Delosperma cooperi</t>
  </si>
  <si>
    <t>Delphinium (P) Astolat</t>
  </si>
  <si>
    <t>Delphinium (P) Black Knight</t>
  </si>
  <si>
    <t>Delphinium (P) Blue Bird</t>
  </si>
  <si>
    <t>Delphinium (P) Galahad</t>
  </si>
  <si>
    <t>Delphinium (P) King Arthur</t>
  </si>
  <si>
    <t>Delphinium (P) Summer Skies</t>
  </si>
  <si>
    <t>Deschampsia cesp. Bronzeschleier</t>
  </si>
  <si>
    <t>Deschampsia cesp. Goldschleier</t>
  </si>
  <si>
    <t>Deschampsia cesp. Goldtau</t>
  </si>
  <si>
    <t>Deschampsia cespitosa</t>
  </si>
  <si>
    <t>Dianthus delt. Albiflorus</t>
  </si>
  <si>
    <t>Dianthus delt. Brilliant</t>
  </si>
  <si>
    <t>Dianthus grat. Badenia</t>
  </si>
  <si>
    <t>Dianthus grat. Pink Jewel</t>
  </si>
  <si>
    <t>Diascia Ruby Field</t>
  </si>
  <si>
    <t>Dicentra formosa Aurora</t>
  </si>
  <si>
    <t>Dicentra formosa Luxuriant</t>
  </si>
  <si>
    <t>Dicentra spectabilis</t>
  </si>
  <si>
    <t>Dictamnus albus Albiflorus</t>
  </si>
  <si>
    <t>Dierama pulcherrimum</t>
  </si>
  <si>
    <t>Digitalis grandiflora</t>
  </si>
  <si>
    <t>Digitalis lanata</t>
  </si>
  <si>
    <t>Digitalis lutea</t>
  </si>
  <si>
    <t>Digitalis Mertonensis</t>
  </si>
  <si>
    <t>Digitalis purp. Alba</t>
  </si>
  <si>
    <t>Digitalis purp. Gloxiniiflora</t>
  </si>
  <si>
    <t>Digitalis purpurea</t>
  </si>
  <si>
    <t>Dodecatheon meadia</t>
  </si>
  <si>
    <t>Doronicum orientale</t>
  </si>
  <si>
    <t>Dryas suendermannii</t>
  </si>
  <si>
    <t>Dryopteris af. Crispa</t>
  </si>
  <si>
    <t>Dryopteris affinis</t>
  </si>
  <si>
    <t>Dryopteris erythrosora</t>
  </si>
  <si>
    <t>Dryopteris filix-mas</t>
  </si>
  <si>
    <t>Dryopteris wallichiana</t>
  </si>
  <si>
    <t>Echinacea pallida</t>
  </si>
  <si>
    <t>Echinacea paradoxa</t>
  </si>
  <si>
    <t>Echinacea purp. Alba</t>
  </si>
  <si>
    <t>Echinacea purp. Cheyenne Spirit</t>
  </si>
  <si>
    <t>Echinacea purp. Delicious Candy</t>
  </si>
  <si>
    <t>Echinacea purp. Double-Decker</t>
  </si>
  <si>
    <t>Echinacea purp. Fatal Attraction</t>
  </si>
  <si>
    <t>Echinacea purp. Green Jewel</t>
  </si>
  <si>
    <t>Echinacea purp. Harvest Moon</t>
  </si>
  <si>
    <t>Echinacea purp. Hot Summer</t>
  </si>
  <si>
    <t>Echinacea purp. Little Magnus</t>
  </si>
  <si>
    <t>Echinacea purp. Magnus</t>
  </si>
  <si>
    <t>Echinacea purp. Pica Bella</t>
  </si>
  <si>
    <t>Echinacea purp. Powwow Wild Berry</t>
  </si>
  <si>
    <t>Echinacea purp. Rubinstern</t>
  </si>
  <si>
    <t>Echinacea purp. Summer Cocktail</t>
  </si>
  <si>
    <t>Echinacea purp. Sundown</t>
  </si>
  <si>
    <t>Echinacea purp. Tiki Torch</t>
  </si>
  <si>
    <t>Echinacea purp. Tomato Soup</t>
  </si>
  <si>
    <t>Echinacea purp. Virgin</t>
  </si>
  <si>
    <t>Echinacea purp. White Meditation</t>
  </si>
  <si>
    <t>Echinacea purp. White Swan</t>
  </si>
  <si>
    <t>Echinacea purpurea</t>
  </si>
  <si>
    <t>Echinacea Sunrise</t>
  </si>
  <si>
    <t>Echinacea Tangerine Dream</t>
  </si>
  <si>
    <t>Echinops bannaticus Blue Globe</t>
  </si>
  <si>
    <t>Echinops bannaticus Taplow Blue</t>
  </si>
  <si>
    <t>Echinops ritro</t>
  </si>
  <si>
    <t>Echinops ritro Veitchs Blue</t>
  </si>
  <si>
    <t>Echium vulgare</t>
  </si>
  <si>
    <t>Epimedium gr. Lilafee</t>
  </si>
  <si>
    <t>Epimedium gr. Rose Queen</t>
  </si>
  <si>
    <t>Epimedium grandiflorum</t>
  </si>
  <si>
    <t>Epimedium perralc. Frohnleiten</t>
  </si>
  <si>
    <t>Epimedium pinnatum colchicum</t>
  </si>
  <si>
    <t>Epimedium pubigerum Orangekönigin</t>
  </si>
  <si>
    <t>Epimedium rubrum</t>
  </si>
  <si>
    <t>Epimedium versicolor Sulphureum</t>
  </si>
  <si>
    <t>Epimedium y. Niveum</t>
  </si>
  <si>
    <t>Epimedium y. Roseum</t>
  </si>
  <si>
    <t>Eragrostis spectabilis</t>
  </si>
  <si>
    <t>Erigeron Dunkelste Aller</t>
  </si>
  <si>
    <t>Erigeron karvinskianus</t>
  </si>
  <si>
    <t>Erodium reichardii Album</t>
  </si>
  <si>
    <t>Erodium variabile Bishops Form</t>
  </si>
  <si>
    <t>Eryngium bourgatii</t>
  </si>
  <si>
    <t>Eryngium planum</t>
  </si>
  <si>
    <t>Eryngium yuccifolium</t>
  </si>
  <si>
    <t>Eryngium zabelii Big  Blue</t>
  </si>
  <si>
    <t>Erysimum Bowles Mauve</t>
  </si>
  <si>
    <t>Eupatorium Baby Joe</t>
  </si>
  <si>
    <t>Eupatorium cannabinum</t>
  </si>
  <si>
    <t>Eupatorium mac. Album</t>
  </si>
  <si>
    <t>Eupatorium mac. Atropurpureum</t>
  </si>
  <si>
    <t>Eupatorium mac. Phantom</t>
  </si>
  <si>
    <t>Eupatorium mac. Purple Bush</t>
  </si>
  <si>
    <t>Eupatorium mac. Riesenschirm</t>
  </si>
  <si>
    <t>Eupatorium purpureum</t>
  </si>
  <si>
    <t>Eupatorium rugosum Chocolate</t>
  </si>
  <si>
    <t>Euphorbia amygdal. Purpurea</t>
  </si>
  <si>
    <t>Euphorbia Ascot Rainbow</t>
  </si>
  <si>
    <t>Euphorbia char. Humpty Dumpty</t>
  </si>
  <si>
    <t>Euphorbia characias wulfenii</t>
  </si>
  <si>
    <t>Euphorbia cyp. Clarice Howard</t>
  </si>
  <si>
    <t>Euphorbia myrsinites</t>
  </si>
  <si>
    <t>Euphorbia polychroma</t>
  </si>
  <si>
    <t>Euphorbia polychroma Purpurea</t>
  </si>
  <si>
    <t>Euphorbia Redwing</t>
  </si>
  <si>
    <t>Festuca gautieri</t>
  </si>
  <si>
    <t>Festuca glauca</t>
  </si>
  <si>
    <t>Festuca glauca Blaufuchs</t>
  </si>
  <si>
    <t>Festuca glauca Elijah Blue</t>
  </si>
  <si>
    <t>Festuca ovina</t>
  </si>
  <si>
    <t>Filipendula rubra Venusta</t>
  </si>
  <si>
    <t>Foeniculum vulgare</t>
  </si>
  <si>
    <t>Foeniculum vulgare Purpureum</t>
  </si>
  <si>
    <t>Fragaria a. Rügen</t>
  </si>
  <si>
    <t>Fragaria vesca</t>
  </si>
  <si>
    <t>Fragaria vesca Alexandria</t>
  </si>
  <si>
    <t>Fuchsia Madame Cornelissen</t>
  </si>
  <si>
    <t>Fuchsia Riccartonii</t>
  </si>
  <si>
    <t>Gaillardia Burgunder</t>
  </si>
  <si>
    <t>Gaillardia Kobold</t>
  </si>
  <si>
    <t>Gaura lindh. Rosy Jane</t>
  </si>
  <si>
    <t>Gaura lindh. Short Form</t>
  </si>
  <si>
    <t>Gaura lindh. Siskiyou Pink</t>
  </si>
  <si>
    <t>Gaura lindh. Whirling Butterflies</t>
  </si>
  <si>
    <t>Gaura lindheimeri</t>
  </si>
  <si>
    <t>Geranium Ann Folkard</t>
  </si>
  <si>
    <t>Geranium Anne Thomson</t>
  </si>
  <si>
    <t>Geranium Azure Rush</t>
  </si>
  <si>
    <t>Geranium Blushing  Turtle</t>
  </si>
  <si>
    <t>Geranium Brookside</t>
  </si>
  <si>
    <t>Geranium cantabrig. Berggarten</t>
  </si>
  <si>
    <t>Geranium cantabrig. Biokovo</t>
  </si>
  <si>
    <t>Geranium cantabrig. Cambridge</t>
  </si>
  <si>
    <t>Geranium cantabrig. Karmina</t>
  </si>
  <si>
    <t>Geranium cantabrig. St Ola</t>
  </si>
  <si>
    <t>Geranium cin. Ballerina</t>
  </si>
  <si>
    <t>Geranium cinereum subcaulescens</t>
  </si>
  <si>
    <t>Geranium Dragon Heart</t>
  </si>
  <si>
    <t>Geranium Dreamland</t>
  </si>
  <si>
    <t>Geranium endressii</t>
  </si>
  <si>
    <t>Geranium endressii Wargrave Pink</t>
  </si>
  <si>
    <t>Geranium himalayense</t>
  </si>
  <si>
    <t>Geranium himalayense Baby Blue</t>
  </si>
  <si>
    <t>Geranium himalayense Gravetye</t>
  </si>
  <si>
    <t>Geranium Johnsons Blue</t>
  </si>
  <si>
    <t>Geranium macr. Bevans Variety</t>
  </si>
  <si>
    <t>Geranium macr. Czakor</t>
  </si>
  <si>
    <t>Geranium macr. Ingwersens Var.</t>
  </si>
  <si>
    <t>Geranium macr. Spessart</t>
  </si>
  <si>
    <t>Geranium macr. White Ness</t>
  </si>
  <si>
    <t>Geranium macrorrhizum</t>
  </si>
  <si>
    <t>Geranium macul. Espresso</t>
  </si>
  <si>
    <t>Geranium magnificum</t>
  </si>
  <si>
    <t>Geranium magnificum Rosemoor</t>
  </si>
  <si>
    <t>Geranium Nimbus</t>
  </si>
  <si>
    <t>Geranium nodosum</t>
  </si>
  <si>
    <t>Geranium Orion</t>
  </si>
  <si>
    <t>Geranium ox. Claridge Druce</t>
  </si>
  <si>
    <t>Geranium ox. Rose Clair</t>
  </si>
  <si>
    <t>Geranium Patricia</t>
  </si>
  <si>
    <t>Geranium phaeum</t>
  </si>
  <si>
    <t>Geranium phaeum Album</t>
  </si>
  <si>
    <t>Geranium phaeum Samobor</t>
  </si>
  <si>
    <t>Geranium Philippe Vapelle</t>
  </si>
  <si>
    <t>Geranium Pink Penny</t>
  </si>
  <si>
    <t>Geranium pratense</t>
  </si>
  <si>
    <t>Geranium renardii</t>
  </si>
  <si>
    <t>Geranium rivers. Mavis Simpson</t>
  </si>
  <si>
    <t>Geranium rivers. Russell Prichard</t>
  </si>
  <si>
    <t>Geranium sang. Album</t>
  </si>
  <si>
    <t>Geranium sang. Apfelblute</t>
  </si>
  <si>
    <t>Geranium sang. Elsbeth</t>
  </si>
  <si>
    <t>Geranium sang. Max Frei</t>
  </si>
  <si>
    <t>Geranium sanguineum</t>
  </si>
  <si>
    <t>Geranium sanguineum striatum</t>
  </si>
  <si>
    <t>Geranium Sirak</t>
  </si>
  <si>
    <t>Geranium Sweet Heidy</t>
  </si>
  <si>
    <t>Geranium sylv. Album</t>
  </si>
  <si>
    <t>Geranium sylv. Mayflower</t>
  </si>
  <si>
    <t>Geranium Tiny Monster</t>
  </si>
  <si>
    <t>Geranium versicolor</t>
  </si>
  <si>
    <t>Geranium wlassovianum</t>
  </si>
  <si>
    <t>Geum chiloense Lady Stratheden</t>
  </si>
  <si>
    <t>Geum chiloense Mrs Bradshaw</t>
  </si>
  <si>
    <t>Geum coccineum Borisii</t>
  </si>
  <si>
    <t>Geum rivale</t>
  </si>
  <si>
    <t>Geum rivale Flames of Passion</t>
  </si>
  <si>
    <t>Geum rivale Leonards Variety</t>
  </si>
  <si>
    <t>Geum rivale Mai Tai</t>
  </si>
  <si>
    <t>Geum Totally Tangerine</t>
  </si>
  <si>
    <t>Gypsophila cerastioides</t>
  </si>
  <si>
    <t>Gypsophila pan. Schneeflocke</t>
  </si>
  <si>
    <t>Gypsophila repens Rosa Schönheit</t>
  </si>
  <si>
    <t>Gypsophila repens Rosea</t>
  </si>
  <si>
    <t>Gypsophila Rosenschleier</t>
  </si>
  <si>
    <t>Hakonechloa macra</t>
  </si>
  <si>
    <t>Hakonechloa macra Albostriata</t>
  </si>
  <si>
    <t>Hakonechloa macra Aureola</t>
  </si>
  <si>
    <t>Helenium bigelovii The Bishop</t>
  </si>
  <si>
    <t>Helenium Moerheim Beauty</t>
  </si>
  <si>
    <t>Helenium Rubinzwerg</t>
  </si>
  <si>
    <t>Helenium Sahins Early Flowerer</t>
  </si>
  <si>
    <t>Helenium Short and Sassy</t>
  </si>
  <si>
    <t>Helenium Waltraut</t>
  </si>
  <si>
    <t>Helenium Wyndley</t>
  </si>
  <si>
    <t>Helianthemum Amabile Plenum</t>
  </si>
  <si>
    <t>Helianthemum Ben Hope</t>
  </si>
  <si>
    <t>Helianthemum Golden Queen</t>
  </si>
  <si>
    <t>Helianthemum Lawrensons Pink</t>
  </si>
  <si>
    <t>Helianthemum The Bride</t>
  </si>
  <si>
    <t>Helianthemum Wisley Pink</t>
  </si>
  <si>
    <t>Helianthus atrorubens</t>
  </si>
  <si>
    <t>Helianthus Lemon Queen</t>
  </si>
  <si>
    <t>Helichrysum italicum</t>
  </si>
  <si>
    <t>Helictotrichon sem. Saphirsprudel</t>
  </si>
  <si>
    <t>Helictotrichon sempervirens</t>
  </si>
  <si>
    <t>Helleborus argutifolius</t>
  </si>
  <si>
    <t>Helleborus foetidus</t>
  </si>
  <si>
    <t>Helleborus niger</t>
  </si>
  <si>
    <t>Helleborus or. Pretty Ellen Pink</t>
  </si>
  <si>
    <t>Helleborus or. Pretty Ellen Red</t>
  </si>
  <si>
    <t>Helleborus or. Pretty Ellen White</t>
  </si>
  <si>
    <t>Helleborus orientalis</t>
  </si>
  <si>
    <t>Hemerocallis Arctic Snow</t>
  </si>
  <si>
    <t>Hemerocallis Aten</t>
  </si>
  <si>
    <t>Hemerocallis Bonanza</t>
  </si>
  <si>
    <t>Hemerocallis citrina</t>
  </si>
  <si>
    <t>Hemerocallis Corky</t>
  </si>
  <si>
    <t>Hemerocallis Crimson Pirate</t>
  </si>
  <si>
    <t>Hemerocallis Frans Hals</t>
  </si>
  <si>
    <t>Hemerocallis Happy Returns</t>
  </si>
  <si>
    <t>Hemerocallis lilioasphodelus</t>
  </si>
  <si>
    <t>Hemerocallis Pardon Me</t>
  </si>
  <si>
    <t>Hemerocallis Pink Damask</t>
  </si>
  <si>
    <t>Hemerocallis Sammy Russell</t>
  </si>
  <si>
    <t>Hemerocallis Stella de Oro</t>
  </si>
  <si>
    <t>Hemerocallis Summer Wine</t>
  </si>
  <si>
    <t>Hesperis matr. Alba</t>
  </si>
  <si>
    <t>Hesperis matronalis</t>
  </si>
  <si>
    <t>Heuchera b. Pluie de Feu</t>
  </si>
  <si>
    <t>Heuchera b. Schneewittchen</t>
  </si>
  <si>
    <t>Heuchera Berry Smoothie</t>
  </si>
  <si>
    <t>Heuchera Black Beauty</t>
  </si>
  <si>
    <t>Heuchera Caramel</t>
  </si>
  <si>
    <t>Heuchera Chocolate Ruffles</t>
  </si>
  <si>
    <t>Heuchera Fire Chief</t>
  </si>
  <si>
    <t>Heuchera Frosted Violet</t>
  </si>
  <si>
    <t>Heuchera Green Spice</t>
  </si>
  <si>
    <t>Heuchera Lime Marmalade</t>
  </si>
  <si>
    <t>Heuchera Marmalade</t>
  </si>
  <si>
    <t>Heuchera mic. Palace Purple</t>
  </si>
  <si>
    <t>Heuchera Obsidian</t>
  </si>
  <si>
    <t>Heuchera Paris</t>
  </si>
  <si>
    <t>Heuchera Peach Flambé</t>
  </si>
  <si>
    <t>Heuchera Plum Pudding</t>
  </si>
  <si>
    <t>Heuchera Rachel</t>
  </si>
  <si>
    <t>Heuchera Regina</t>
  </si>
  <si>
    <t>Heuchera Silver Scrolls</t>
  </si>
  <si>
    <t>Hosta Royal Standard</t>
  </si>
  <si>
    <t>Heuchera sang. Leuchtkäfer</t>
  </si>
  <si>
    <t>Heuchera villosa</t>
  </si>
  <si>
    <t>Heuchera villosa macrorrhiza</t>
  </si>
  <si>
    <t>Heucherella a. Bridget Bloom</t>
  </si>
  <si>
    <t>Hosta Big Daddy</t>
  </si>
  <si>
    <t>Hosta Blue Angel</t>
  </si>
  <si>
    <t>Hosta Blue Cadet</t>
  </si>
  <si>
    <t>Hosta Blue Mouse Ears</t>
  </si>
  <si>
    <t>Hosta Devon Green</t>
  </si>
  <si>
    <t>Hosta Elegans</t>
  </si>
  <si>
    <t>Hosta for. Francee</t>
  </si>
  <si>
    <t>Hosta for. Patriot</t>
  </si>
  <si>
    <t>Hosta Fortunei Aureomarginata</t>
  </si>
  <si>
    <t>Hosta Fortunei Hyacinthina</t>
  </si>
  <si>
    <t>Hosta Guacamole</t>
  </si>
  <si>
    <t>Hosta Honeybells</t>
  </si>
  <si>
    <t>Hosta Krossa Regal</t>
  </si>
  <si>
    <t>Hosta sieb. Frances Williams</t>
  </si>
  <si>
    <t>Hosta sieboldiana</t>
  </si>
  <si>
    <t>Hosta Sum and Substance</t>
  </si>
  <si>
    <t>Hosta tardiana Halcyon</t>
  </si>
  <si>
    <t>Hosta Wide Brim</t>
  </si>
  <si>
    <t>Houstonia caer. Millards Variety</t>
  </si>
  <si>
    <t>Houttuynia cordata Chameleon</t>
  </si>
  <si>
    <t>Hypericum calycinum</t>
  </si>
  <si>
    <t>Hyssopus officinalis</t>
  </si>
  <si>
    <t>Iberis Masterpiece</t>
  </si>
  <si>
    <t>Iberis semp. Appen-Etz</t>
  </si>
  <si>
    <t>Iberis sempervirens</t>
  </si>
  <si>
    <t>Imperata cylindrica Red Baron</t>
  </si>
  <si>
    <t>Inula ensifolia</t>
  </si>
  <si>
    <t>Iris pseudacorus</t>
  </si>
  <si>
    <t>Iris sib. Butter and Sugar</t>
  </si>
  <si>
    <t>Iris sib. Perrys Blue</t>
  </si>
  <si>
    <t>Iberis semp. Snowflake</t>
  </si>
  <si>
    <t>Iris sib. Snow Queen</t>
  </si>
  <si>
    <t>Iris versicolor</t>
  </si>
  <si>
    <t>Isotoma fluv. Country Park</t>
  </si>
  <si>
    <t>Isotoma fluviatilis</t>
  </si>
  <si>
    <t>Kalimeris incisa Alba</t>
  </si>
  <si>
    <t>Kalimeris incisa Blue Star</t>
  </si>
  <si>
    <t>Kalimeris incisa Madiva</t>
  </si>
  <si>
    <t>Kalimeris incisa Nana Blue</t>
  </si>
  <si>
    <t>Kirengeshoma koreana</t>
  </si>
  <si>
    <t>Kirengeshoma palmata</t>
  </si>
  <si>
    <t>Knautia arvensis</t>
  </si>
  <si>
    <t>Knautia m. Mars Midget</t>
  </si>
  <si>
    <t>Knautia mac.Melton Pastels</t>
  </si>
  <si>
    <t>Knautia macedonica</t>
  </si>
  <si>
    <t>Kniphofia Lemon Popsicle</t>
  </si>
  <si>
    <t>Kniphofia Mango Popsicle</t>
  </si>
  <si>
    <t>Kniphofia Papaya Popsicle</t>
  </si>
  <si>
    <t>Kniphofia Redhot  Popsicle</t>
  </si>
  <si>
    <t>Kniphofia Royal Castle</t>
  </si>
  <si>
    <t>Koeleria glauca</t>
  </si>
  <si>
    <t>Lamiastrum gal. Florentinum</t>
  </si>
  <si>
    <t>Lamiastrum gal. Hermans Pride</t>
  </si>
  <si>
    <t>Lamiastrum galeobdolon</t>
  </si>
  <si>
    <t>Lamium mac. Beacon Silver</t>
  </si>
  <si>
    <t>Lamium mac. Pink Pewter</t>
  </si>
  <si>
    <t>Lamium mac. Roseum</t>
  </si>
  <si>
    <t>Lamium mac. White Nancy</t>
  </si>
  <si>
    <t>Lamium orvala</t>
  </si>
  <si>
    <t>Lathyrus latifolius Pink Pearl</t>
  </si>
  <si>
    <t>Lathyrus latifolius Red Pearl</t>
  </si>
  <si>
    <t>Lathyrus latifolius White Pearl</t>
  </si>
  <si>
    <t>Lavandula ang. Alba</t>
  </si>
  <si>
    <t>Lavandula ang. Arctic Snow</t>
  </si>
  <si>
    <t>Lavandula ang. Dwarf Blue</t>
  </si>
  <si>
    <t>Lavandula ang. Edelweiss</t>
  </si>
  <si>
    <t>Lavandula ang. Hidcote</t>
  </si>
  <si>
    <t>Lavandula ang. Munstead</t>
  </si>
  <si>
    <t>Lavandula ang. Rosea</t>
  </si>
  <si>
    <t>Lavandula angustifolia</t>
  </si>
  <si>
    <t>Lavandula int. Dutch</t>
  </si>
  <si>
    <t>Lavandula int. Grappenhall</t>
  </si>
  <si>
    <t>Lavandula int. Grosso</t>
  </si>
  <si>
    <t>Lavandula Richard Gray</t>
  </si>
  <si>
    <t>Lavatera Barnsley Baby</t>
  </si>
  <si>
    <t>Lavatera Burgundy Wine</t>
  </si>
  <si>
    <t>Lavatera Rosea</t>
  </si>
  <si>
    <t>Leontopodium alpinum</t>
  </si>
  <si>
    <t>Leptinella pot. Platts Back</t>
  </si>
  <si>
    <t>Leptinella potentillina</t>
  </si>
  <si>
    <t>Leptinella squalida</t>
  </si>
  <si>
    <t>Leucanthemum (S) Alaska</t>
  </si>
  <si>
    <t>Leucanthemum (S) Dwarf Snow Lady</t>
  </si>
  <si>
    <t>Leucanthemum (S) Silberprinzessche</t>
  </si>
  <si>
    <t>Leucanthemum (S) Wirral Supreme</t>
  </si>
  <si>
    <t>Leucanthemum vulgare Maikönigin</t>
  </si>
  <si>
    <t>Levisticum officinale</t>
  </si>
  <si>
    <t>Leymus arenarius</t>
  </si>
  <si>
    <t>Liatris spicata</t>
  </si>
  <si>
    <t>Liatris spicata Alba</t>
  </si>
  <si>
    <t>Ligularia dentata Desdemona</t>
  </si>
  <si>
    <t>Ligularia dentata Othello</t>
  </si>
  <si>
    <t>Ligularia dentata Pandora®</t>
  </si>
  <si>
    <t>Ligularia przewalskii</t>
  </si>
  <si>
    <t>Ligularia stenocephala The Rocket</t>
  </si>
  <si>
    <t>Limonium latifolium</t>
  </si>
  <si>
    <t>Linaria purpurea</t>
  </si>
  <si>
    <t>Linaria purpurea Canon J. Went</t>
  </si>
  <si>
    <t>Linum perenne</t>
  </si>
  <si>
    <t>Liriope muscari</t>
  </si>
  <si>
    <t>Liriope muscari Big Blue</t>
  </si>
  <si>
    <t>Liriope muscari Ingwersen</t>
  </si>
  <si>
    <t>Liriope muscari Majestic</t>
  </si>
  <si>
    <t>Liriope muscari Moneymaker</t>
  </si>
  <si>
    <t>Liriope muscari Monroe White</t>
  </si>
  <si>
    <t>Liriope muscari Royal Purple</t>
  </si>
  <si>
    <t>Lithodora d. Heavenly Blue</t>
  </si>
  <si>
    <t>Lithodora d. Star</t>
  </si>
  <si>
    <t>Lobelia fulgens Queen Victoria</t>
  </si>
  <si>
    <t>Lobelia spec. Russian Princess</t>
  </si>
  <si>
    <t>Lobelia Tania</t>
  </si>
  <si>
    <t>Lunaria annua</t>
  </si>
  <si>
    <t>Lupinus Gallery Pink</t>
  </si>
  <si>
    <t>Lupinus Gallery Red</t>
  </si>
  <si>
    <t>Lupinus Gallery White</t>
  </si>
  <si>
    <t>Lupinus Gallery Yellow</t>
  </si>
  <si>
    <t>Luzula nivea</t>
  </si>
  <si>
    <t>Luzula pilosa Igel</t>
  </si>
  <si>
    <t>Luzula sylvatica</t>
  </si>
  <si>
    <t>Lychnis arkwrightii Vesuvius</t>
  </si>
  <si>
    <t>Lychnis chalcedonica</t>
  </si>
  <si>
    <t>Lychnis viscaria Splendens</t>
  </si>
  <si>
    <t>Lysimachia atropurpurea</t>
  </si>
  <si>
    <t>Lysimachia ciliata Firecracker</t>
  </si>
  <si>
    <t>Lysimachia clethroides</t>
  </si>
  <si>
    <t>Lysimachia ephemerum</t>
  </si>
  <si>
    <t>Lysimachia nummularia</t>
  </si>
  <si>
    <t>Lysimachia nummularia Aurea</t>
  </si>
  <si>
    <t>Lysimachia punctata</t>
  </si>
  <si>
    <t>Lysimachia vulgaris</t>
  </si>
  <si>
    <t>Lythrum Robin</t>
  </si>
  <si>
    <t>Lythrum sal. Blush</t>
  </si>
  <si>
    <t>Lythrum sal. Morden Pink</t>
  </si>
  <si>
    <t>Lythrum sal. Robert</t>
  </si>
  <si>
    <t>Lythrum sal. Rosy Gem</t>
  </si>
  <si>
    <t>Lythrum sal. Zigeunerblut</t>
  </si>
  <si>
    <t>Lythrum salicaria</t>
  </si>
  <si>
    <t>Lythrum virgatum Dropmore Purple</t>
  </si>
  <si>
    <t>Macleaya m. Kelways Coral Plume</t>
  </si>
  <si>
    <t>Malva moschata Alba</t>
  </si>
  <si>
    <t>Malva sylvestris Primley Blue</t>
  </si>
  <si>
    <t>Matteuccia struthiopteris</t>
  </si>
  <si>
    <t>Mazus reptans</t>
  </si>
  <si>
    <t>Meconopsis cambrica</t>
  </si>
  <si>
    <t>Melissa officinalis</t>
  </si>
  <si>
    <t>Mentha piperita</t>
  </si>
  <si>
    <t>Mentha requienii</t>
  </si>
  <si>
    <t>Mentha spicata Moroccan</t>
  </si>
  <si>
    <t>Miscanthus sin. Adagio</t>
  </si>
  <si>
    <t>Miscanthus sin. Ferner Osten</t>
  </si>
  <si>
    <t>Miscanthus sin. Flamingo</t>
  </si>
  <si>
    <t>Miscanthus sin. Gracillimus</t>
  </si>
  <si>
    <t>Miscanthus sin. Kleine Silbersp.</t>
  </si>
  <si>
    <t>Miscanthus sin. Malepartus</t>
  </si>
  <si>
    <t>Miscanthus sin. Morning Light</t>
  </si>
  <si>
    <t>Miscanthus sin. Red Chief</t>
  </si>
  <si>
    <t>Miscanthus sin. Silberfeder</t>
  </si>
  <si>
    <t>Miscanthus sin. Strictus</t>
  </si>
  <si>
    <t>Miscanthus sin. Zebrinus</t>
  </si>
  <si>
    <t>Miscanthus sinensis purpurascens</t>
  </si>
  <si>
    <t>Molinia arund. Karl Foerster</t>
  </si>
  <si>
    <t>Molinia arund. Skyracer</t>
  </si>
  <si>
    <t>Molinia arund. Transparent</t>
  </si>
  <si>
    <t>Molinia caerulea</t>
  </si>
  <si>
    <t>Molinia caerulea Dauerstrahl</t>
  </si>
  <si>
    <t>Molinia caerulea Edith Dudszus</t>
  </si>
  <si>
    <t>Molinia caerulea Heidebraut</t>
  </si>
  <si>
    <t>Molinia caerulea Moorflamme</t>
  </si>
  <si>
    <t>Molinia caerulea Moorhexe</t>
  </si>
  <si>
    <t>Molinia caerulea Variegata</t>
  </si>
  <si>
    <t>Monarda Beauty of Cobham</t>
  </si>
  <si>
    <t>Monarda bradburiana</t>
  </si>
  <si>
    <t>Monarda Cambridge Scarlet</t>
  </si>
  <si>
    <t>Monarda Croftway Pink</t>
  </si>
  <si>
    <t>Monarda didyma Cranberry Lace</t>
  </si>
  <si>
    <t>Monarda Gardenview Scarlet</t>
  </si>
  <si>
    <t>Monarda Jacob Cline</t>
  </si>
  <si>
    <t>Monarda Marshalls Delight</t>
  </si>
  <si>
    <t>Monarda Prärienacht</t>
  </si>
  <si>
    <t>Monarda Schneewittchen</t>
  </si>
  <si>
    <t>Monarda Scorpion</t>
  </si>
  <si>
    <t>Muhlenbergia capillaris</t>
  </si>
  <si>
    <t>Mukdenia rossii</t>
  </si>
  <si>
    <t>Nepeta faassenii</t>
  </si>
  <si>
    <t>Nepeta faassenii Blue Wonder</t>
  </si>
  <si>
    <t>Nepeta faassenii Dropmore</t>
  </si>
  <si>
    <t>Nepeta faassenii Grol</t>
  </si>
  <si>
    <t>Nepeta faassenii Junior Walker</t>
  </si>
  <si>
    <t>Nepeta faassenii Kit Cat</t>
  </si>
  <si>
    <t>Nepeta faassenii Senior</t>
  </si>
  <si>
    <t>Nepeta faassenii Snowflake</t>
  </si>
  <si>
    <t>Nepeta grandiflora Dawn to Dusk</t>
  </si>
  <si>
    <t>Nepeta grandiflora Summer Magic</t>
  </si>
  <si>
    <t>Nepeta kubanica</t>
  </si>
  <si>
    <t>Nepeta nervosa</t>
  </si>
  <si>
    <t>Nepeta nervosa Neptune</t>
  </si>
  <si>
    <t>Nepeta Purssian Blue</t>
  </si>
  <si>
    <t>Nepeta racemosa Grog</t>
  </si>
  <si>
    <t>Nepeta Six Hills Giant</t>
  </si>
  <si>
    <t>Nepeta subsessilis</t>
  </si>
  <si>
    <t>Nepeta Walkers Low</t>
  </si>
  <si>
    <t>Oenothera fr. Fyrverkeri</t>
  </si>
  <si>
    <t>Oenothera macrocarpa</t>
  </si>
  <si>
    <t>Oenothera speciosa Siskiyou</t>
  </si>
  <si>
    <t>Omphalodes verna</t>
  </si>
  <si>
    <t>Onoclea sensibilis</t>
  </si>
  <si>
    <t>Ophiopogon jap. Minor</t>
  </si>
  <si>
    <t>Ophiopogon plan. Niger</t>
  </si>
  <si>
    <t>Origanum laevigatum Herrenhausen</t>
  </si>
  <si>
    <t>Origanum Rosenkuppel</t>
  </si>
  <si>
    <t>Origanum vulgare</t>
  </si>
  <si>
    <t>Origanum vulg. Aureum</t>
  </si>
  <si>
    <t>Origanum vulg. Compactum</t>
  </si>
  <si>
    <t>Origanum vulg. Thumbles Variety</t>
  </si>
  <si>
    <t>Osmunda regalis</t>
  </si>
  <si>
    <t>Pachyphragma macrophyllum</t>
  </si>
  <si>
    <t>Pachysandra term. Green Carpet</t>
  </si>
  <si>
    <t>Pachysandra term. Green Sheen</t>
  </si>
  <si>
    <t>Pachysandra terminalis</t>
  </si>
  <si>
    <t>Paeonia (LD) Karl Rosenfield</t>
  </si>
  <si>
    <t>Panicum virgatum</t>
  </si>
  <si>
    <t>Panicum virgatum Heavy Metal</t>
  </si>
  <si>
    <t>Panicum virgatum Heiliger Hain</t>
  </si>
  <si>
    <t>Panicum virgatum Northwind</t>
  </si>
  <si>
    <t>Panicum virgatum Rehbraun</t>
  </si>
  <si>
    <t>Panicum virgatum Rotstrahlbusch</t>
  </si>
  <si>
    <t>Panicum virgatum Shenandoah</t>
  </si>
  <si>
    <t>Panicum virgatum Squaw</t>
  </si>
  <si>
    <t>Papaver nud. Gartenzwerg</t>
  </si>
  <si>
    <t>Papaver or. Brilliant</t>
  </si>
  <si>
    <t>Papaver or. Pattys Plum</t>
  </si>
  <si>
    <t>Pennisetum alop. Cassian</t>
  </si>
  <si>
    <t>Pennisetum alop. Gelbstiel</t>
  </si>
  <si>
    <t>Pennisetum alop. Hameln</t>
  </si>
  <si>
    <t>Pennisetum alop. Little Bunny</t>
  </si>
  <si>
    <t>Pennisetum alop. Moudry</t>
  </si>
  <si>
    <t>Pennisetum alop. Reborn</t>
  </si>
  <si>
    <t>Pennisetum alop. Redhead</t>
  </si>
  <si>
    <t>Pennisetum alopecuroides</t>
  </si>
  <si>
    <t>Pennisetum alopecuroides viridesc.</t>
  </si>
  <si>
    <t>Pennisetum orientale</t>
  </si>
  <si>
    <t>Pennisetum villosum</t>
  </si>
  <si>
    <t>Penstemon Apple Blossom</t>
  </si>
  <si>
    <t>Penstemon digit. Husker Red</t>
  </si>
  <si>
    <t>Penstemon Garnet</t>
  </si>
  <si>
    <t>Penstemon Rich Ruby</t>
  </si>
  <si>
    <t>Penstemon Schoenholzeri</t>
  </si>
  <si>
    <t>Penstemon White Bedder</t>
  </si>
  <si>
    <t>Perovskia atriplicif. Blue Spire</t>
  </si>
  <si>
    <t>Perovskia atriplicif. Little Spire</t>
  </si>
  <si>
    <t>Persicaria a. Alba</t>
  </si>
  <si>
    <t>Persicaria a. Blackfield</t>
  </si>
  <si>
    <t>Persicaria a. Fat Domino</t>
  </si>
  <si>
    <t>Persicaria a. Inverleith</t>
  </si>
  <si>
    <t>Persicaria a. JS Caliente</t>
  </si>
  <si>
    <t>Persicaria a. JS Calor</t>
  </si>
  <si>
    <t>Persicaria a. Lisan</t>
  </si>
  <si>
    <t>Persicaria a. Orange Field</t>
  </si>
  <si>
    <t>Persicaria a. Pink Elephant</t>
  </si>
  <si>
    <t>Persicaria a. Rosea</t>
  </si>
  <si>
    <t>Persicaria a. Speciosa</t>
  </si>
  <si>
    <t>Persicaria a. Taurus</t>
  </si>
  <si>
    <t>Persicaria aff. Darjeeling Red</t>
  </si>
  <si>
    <t>Persicaria aff. Donald Lowndes</t>
  </si>
  <si>
    <t>Persicaria aff. Kabouter</t>
  </si>
  <si>
    <t>Persicaria aff. Superba</t>
  </si>
  <si>
    <t>Persicaria amplex. Dark Red</t>
  </si>
  <si>
    <t>Persicaria amplex. Red Baron</t>
  </si>
  <si>
    <t>Persicaria amplexicaulis</t>
  </si>
  <si>
    <t>Persicaria bistorta</t>
  </si>
  <si>
    <t>Persicaria bistorta Superba</t>
  </si>
  <si>
    <t>Persicaria polymorpha</t>
  </si>
  <si>
    <t>Phlomis russeliana</t>
  </si>
  <si>
    <t>Phlomis tuberosa</t>
  </si>
  <si>
    <t>Phlomis tuberosa Amazone</t>
  </si>
  <si>
    <t>Phlox (D) Lilac Cloud</t>
  </si>
  <si>
    <t>Phlox (M) Alpha</t>
  </si>
  <si>
    <t>Phlox (P) Amethyst</t>
  </si>
  <si>
    <t>Phlox (P) Blue Boy</t>
  </si>
  <si>
    <t>Phlox (P) Blue Paradise</t>
  </si>
  <si>
    <t>Phlox (P) Bright Eyes</t>
  </si>
  <si>
    <t>Phlox (P) David</t>
  </si>
  <si>
    <t>Phlox (P) Düsterlohe</t>
  </si>
  <si>
    <t>Phlox (P) Europa</t>
  </si>
  <si>
    <t>Phlox (S) Emerald Cushion Blue</t>
  </si>
  <si>
    <t>Phlox (P) Fujiyama</t>
  </si>
  <si>
    <t>Phlox (P) Laura</t>
  </si>
  <si>
    <t>Phlox (P) Lavendelwolke</t>
  </si>
  <si>
    <t>Phlox (P) Orange Perfection</t>
  </si>
  <si>
    <t>Phlox (P) Rijnstroom</t>
  </si>
  <si>
    <t>Phlox (P) Starfire</t>
  </si>
  <si>
    <t>Phlox (P) Tenor</t>
  </si>
  <si>
    <t>Phlox (P) White Admiral</t>
  </si>
  <si>
    <t>Phlox (S) Atropurpurea</t>
  </si>
  <si>
    <t>Phlox (S) Benita</t>
  </si>
  <si>
    <t>Phlox (S) Candy Stripes</t>
  </si>
  <si>
    <t>Phlox (S) G.F. Wilson</t>
  </si>
  <si>
    <t>Phlox (S) MacDaniels Cushion</t>
  </si>
  <si>
    <t>Phlox (S) Maischnee</t>
  </si>
  <si>
    <t>Phlox (S) Moerheimii</t>
  </si>
  <si>
    <t>Phlox (S) Purple Beauty</t>
  </si>
  <si>
    <t>Phlox (S) Scarlet Flame</t>
  </si>
  <si>
    <t>Phlox (S) White Delight</t>
  </si>
  <si>
    <t>Phlox div. Chattahoochee</t>
  </si>
  <si>
    <t>Phlox div. Clouds of Perfume</t>
  </si>
  <si>
    <t>Phlox stolon. Blue Ridge</t>
  </si>
  <si>
    <t>Phlox subulata Bavaria</t>
  </si>
  <si>
    <t>Phragmites australis</t>
  </si>
  <si>
    <t>Phuopsis stylosa</t>
  </si>
  <si>
    <t>Physalis alkekengi franchetii</t>
  </si>
  <si>
    <t>Physostegia v. Alba</t>
  </si>
  <si>
    <t>Physostegia v. Bouquet Rose</t>
  </si>
  <si>
    <t>Physostegia v. Summer Snow</t>
  </si>
  <si>
    <t>Platycodon grand. Mariesii</t>
  </si>
  <si>
    <t>Polemonium caer. Album</t>
  </si>
  <si>
    <t>Polemonium caeruleum</t>
  </si>
  <si>
    <t>Polygonatum multiflorum</t>
  </si>
  <si>
    <t>Polystichum aculeatum</t>
  </si>
  <si>
    <t>Polypodium vulgare</t>
  </si>
  <si>
    <t>Polystichum munitum</t>
  </si>
  <si>
    <t>Polystichum polyblepharum</t>
  </si>
  <si>
    <t>Polystichum set. Dahlem</t>
  </si>
  <si>
    <t>Polystichum set. Herrenhausen</t>
  </si>
  <si>
    <t>Polystichum set. Plumoso-densum</t>
  </si>
  <si>
    <t>Polystichum set. Proliferum</t>
  </si>
  <si>
    <t>Polystichum setiferum</t>
  </si>
  <si>
    <t>Polystichum tsussimense</t>
  </si>
  <si>
    <t>Potentilla atrosanguinea</t>
  </si>
  <si>
    <t>Potentilla aurea</t>
  </si>
  <si>
    <t>Potentilla Gibsons Scarlet</t>
  </si>
  <si>
    <t>Potentilla nep. Miss Willmott</t>
  </si>
  <si>
    <t>Potentilla neumanniana</t>
  </si>
  <si>
    <t>Potentilla tonguei</t>
  </si>
  <si>
    <t>Potentilla tridentata Nuuk</t>
  </si>
  <si>
    <t>Primula dent. Alba</t>
  </si>
  <si>
    <t>Primula veris</t>
  </si>
  <si>
    <t>Primula vialii</t>
  </si>
  <si>
    <t>Primula vulgaris</t>
  </si>
  <si>
    <t>Prunella grandiflora</t>
  </si>
  <si>
    <t>Pteridium aquilinum</t>
  </si>
  <si>
    <t>Pulmonaria ang. Azurea</t>
  </si>
  <si>
    <t>Pulmonaria Blue Ensign</t>
  </si>
  <si>
    <t>Pulmonaria long. E.B. Anderson</t>
  </si>
  <si>
    <t>Pulmonaria Majesté</t>
  </si>
  <si>
    <t>Pulmonaria off. Sissinghurst White</t>
  </si>
  <si>
    <t>Pulmonaria Opal</t>
  </si>
  <si>
    <t>Pulmonaria s. Mrs Moon</t>
  </si>
  <si>
    <t>Pulsatilla v. Alba</t>
  </si>
  <si>
    <t>Pulsatilla v. Rubra</t>
  </si>
  <si>
    <t>Pulsatilla vulgaris</t>
  </si>
  <si>
    <t>Pycnanthemum muticum</t>
  </si>
  <si>
    <t>Rodgersia aesculifolia</t>
  </si>
  <si>
    <t>Rodgersia henrici</t>
  </si>
  <si>
    <t>Rodgersia pinnata</t>
  </si>
  <si>
    <t>Rodgersia pinnata Braunlaub</t>
  </si>
  <si>
    <t>Rodgersia pinnata Chocolate Wings</t>
  </si>
  <si>
    <t>Rosmarinus off. Capri</t>
  </si>
  <si>
    <t>Rosmarinus officinalis</t>
  </si>
  <si>
    <t>Rudbeckia f. Goldsturm</t>
  </si>
  <si>
    <t>Rudbeckia f. Little Goldstar</t>
  </si>
  <si>
    <t>Rudbeckia fulgida deamii</t>
  </si>
  <si>
    <t>Rudbeckia fulgida speciosa</t>
  </si>
  <si>
    <t>Rudbeckia nitida Herbstsonne</t>
  </si>
  <si>
    <t>Rudbeckia triloba Prairie Glow</t>
  </si>
  <si>
    <t>Ruta graveolens</t>
  </si>
  <si>
    <t>Sagina subulata</t>
  </si>
  <si>
    <t>Sagina subulata Senior</t>
  </si>
  <si>
    <t>Salvia Amistad</t>
  </si>
  <si>
    <t>Salvia guar. Black and Blue</t>
  </si>
  <si>
    <t>Salvia micr. Gletsjer</t>
  </si>
  <si>
    <t>Salvia micr. Hot Lips</t>
  </si>
  <si>
    <t>Salvia nem. Rose Marvel</t>
  </si>
  <si>
    <t>Salvia nemor. Blue Marvel</t>
  </si>
  <si>
    <t>Salvia nemorosa</t>
  </si>
  <si>
    <t>Salvia nemorosa Amethyst</t>
  </si>
  <si>
    <t>Salvia nemorosa Blauhügel</t>
  </si>
  <si>
    <t>Salvia nemorosa Blaukönigin</t>
  </si>
  <si>
    <t>Salvia nemorosa Caradonna</t>
  </si>
  <si>
    <t>Salvia nemorosa Mainacht</t>
  </si>
  <si>
    <t>Salvia nemorosa Ostfriesland</t>
  </si>
  <si>
    <t>Salvia nemorosa Rose Queen</t>
  </si>
  <si>
    <t>Salvia nemorosa Schneehügel</t>
  </si>
  <si>
    <t>Salvia nemorosa Schwellenburg</t>
  </si>
  <si>
    <t>Salvia nemorosa Sensation Deep Blue</t>
  </si>
  <si>
    <t>Salvia nemorosa Sensation Deep Rose</t>
  </si>
  <si>
    <t>Salvia nemorosa Sensation White</t>
  </si>
  <si>
    <t>Salvia nemorosa Viola Klose</t>
  </si>
  <si>
    <t>Salvia off. Berggarten</t>
  </si>
  <si>
    <t>Salvia off. Purpurascens</t>
  </si>
  <si>
    <t>Salvia off. Tricolor</t>
  </si>
  <si>
    <t>Salvia officinalis</t>
  </si>
  <si>
    <t>Salvia pratensis</t>
  </si>
  <si>
    <t>Salvia pratensis Rose Rhapsody</t>
  </si>
  <si>
    <t>Salvia Royal Bumble</t>
  </si>
  <si>
    <t>Salvia sclarea</t>
  </si>
  <si>
    <t>Salvia uliginosa</t>
  </si>
  <si>
    <t>Salvia verticillata Purple Rain</t>
  </si>
  <si>
    <t>Sanguisorba obtusa</t>
  </si>
  <si>
    <t>Sanguisorba offic. Pink Tanna</t>
  </si>
  <si>
    <t>Sanguisorba offic. Tanna</t>
  </si>
  <si>
    <t>Santolina chamaecyparissus</t>
  </si>
  <si>
    <t>Santolina Lemon Fizz</t>
  </si>
  <si>
    <t>Santolina rosmarinifolia</t>
  </si>
  <si>
    <t>Saponaria ocymoides</t>
  </si>
  <si>
    <t>Saxifraga urb. Variegata</t>
  </si>
  <si>
    <t>Saxifraga urbium</t>
  </si>
  <si>
    <t>Scabiosa atr. Chile Black</t>
  </si>
  <si>
    <t>Scabiosa Barocca</t>
  </si>
  <si>
    <t>Scabiosa cauc. Alba</t>
  </si>
  <si>
    <t>Scabiosa cauc. Miss Willmott</t>
  </si>
  <si>
    <t>Scabiosa cauc. Perfecta</t>
  </si>
  <si>
    <t>Scabiosa col. Butterfly Blue</t>
  </si>
  <si>
    <t>Scabiosa col. Pink Mist</t>
  </si>
  <si>
    <t>Scabiosa ochroleuca</t>
  </si>
  <si>
    <t>Scutellaria incana</t>
  </si>
  <si>
    <t>Sedum acre</t>
  </si>
  <si>
    <t>Sedum acre Yellow Queen</t>
  </si>
  <si>
    <t>Sedum album</t>
  </si>
  <si>
    <t>Sedum album Coral Carpet</t>
  </si>
  <si>
    <t>Sedum Bertram Anderson</t>
  </si>
  <si>
    <t>Sedum Carl</t>
  </si>
  <si>
    <t>Sedum cauticola Lidakense</t>
  </si>
  <si>
    <t>Sedum flor. Weihenstephaner Gold</t>
  </si>
  <si>
    <t>Sedum Herbstfreude</t>
  </si>
  <si>
    <t>Sedum José Aubergine</t>
  </si>
  <si>
    <t>Sedum kamtschaticum</t>
  </si>
  <si>
    <t>Sedum Matrona</t>
  </si>
  <si>
    <t>Sedum oreganum</t>
  </si>
  <si>
    <t>Sedum Purple Emperor</t>
  </si>
  <si>
    <t>Sedum reflexum</t>
  </si>
  <si>
    <t>Sedum reflexum Angelina</t>
  </si>
  <si>
    <t>Sedum sieboldii</t>
  </si>
  <si>
    <t>Sedum spathulifolium Cape Blanco</t>
  </si>
  <si>
    <t>Sedum spathulifolium Purpureum</t>
  </si>
  <si>
    <t>Sedum spectabile Brillant</t>
  </si>
  <si>
    <t>Sedum spectabile Iceberg</t>
  </si>
  <si>
    <t>Sedum spectabile Stardust</t>
  </si>
  <si>
    <t>Sedum spurium Album</t>
  </si>
  <si>
    <t>Sedum spurium Fuldaglut</t>
  </si>
  <si>
    <t>Sedum spurium Schorbuser Blut</t>
  </si>
  <si>
    <t>Sedum telep. Karfunkelstein</t>
  </si>
  <si>
    <t>Sempervivum gemengd</t>
  </si>
  <si>
    <t>Sempervivum Silberkarneol</t>
  </si>
  <si>
    <t>Sesleria autumnalis</t>
  </si>
  <si>
    <t>Sesleria caerulea</t>
  </si>
  <si>
    <t>Sesleria heufleriana</t>
  </si>
  <si>
    <t>Sesleria nitida</t>
  </si>
  <si>
    <t>Sidalcea oregana Brilliant</t>
  </si>
  <si>
    <t>Silene dioica</t>
  </si>
  <si>
    <t>Silene schafta</t>
  </si>
  <si>
    <t>Silene u. Weisskehlchen</t>
  </si>
  <si>
    <t>Sisyrinchium striatum</t>
  </si>
  <si>
    <t>Solidago Golden Mosa</t>
  </si>
  <si>
    <t>Solidago Goldkind</t>
  </si>
  <si>
    <t>Sporobolus heterolepis</t>
  </si>
  <si>
    <t>Stachys byzantina</t>
  </si>
  <si>
    <t>Stachys byzantina Big Ears</t>
  </si>
  <si>
    <t>Stachys byzantina Silver Carpet</t>
  </si>
  <si>
    <t>Stachys macrantha Superba</t>
  </si>
  <si>
    <t>Stachys monieri Hummelo</t>
  </si>
  <si>
    <t>Stachys officinalis</t>
  </si>
  <si>
    <t>Stipa gigantea</t>
  </si>
  <si>
    <t>Stipa tenuissima</t>
  </si>
  <si>
    <t>Symphytum azureum</t>
  </si>
  <si>
    <t>Symphytum grand. Hidcote Blue</t>
  </si>
  <si>
    <t>Symphytum grand. Wisley Blue</t>
  </si>
  <si>
    <t>Symphytum grandiflorum</t>
  </si>
  <si>
    <t>Symphytum officinale</t>
  </si>
  <si>
    <t>Telekia speciosa</t>
  </si>
  <si>
    <t>Tellima grandiflora</t>
  </si>
  <si>
    <t>Tellima grandiflora Rubra</t>
  </si>
  <si>
    <t>Teucrium chamaedrys</t>
  </si>
  <si>
    <t>Teucrium chamaedrys Album</t>
  </si>
  <si>
    <t>Teucrium hyrcanicum</t>
  </si>
  <si>
    <t>Teucrium lucidrys</t>
  </si>
  <si>
    <t>Thalictrum a. Thundercloud</t>
  </si>
  <si>
    <t>Thalictrum Black Stockings</t>
  </si>
  <si>
    <t>Thalictrum del. Hewitts Double</t>
  </si>
  <si>
    <t>Thalictrum del. Splendide</t>
  </si>
  <si>
    <t>Thalictrum del. Splendide White</t>
  </si>
  <si>
    <t>Thalictrum Elin</t>
  </si>
  <si>
    <t>Thymus citriod. Aureus</t>
  </si>
  <si>
    <t>Thymus citriod. Bertram Anderson</t>
  </si>
  <si>
    <t>Thymus citriod. Silver Queen</t>
  </si>
  <si>
    <t>Thymus Doone Valley</t>
  </si>
  <si>
    <t>Thymus praecox Albiflorus</t>
  </si>
  <si>
    <t>Thymus praecox Coccineus</t>
  </si>
  <si>
    <t>Thymus praecox Minor</t>
  </si>
  <si>
    <t>Thymus praecox Pink Chintz</t>
  </si>
  <si>
    <t>Thymus praecox Pseudolanuginosus</t>
  </si>
  <si>
    <t>Thymus praecox Purple Beauty</t>
  </si>
  <si>
    <t>Thymus praecox Red Carpet</t>
  </si>
  <si>
    <t>Thymus puleg. Splendens</t>
  </si>
  <si>
    <t>Thymus serpyllum</t>
  </si>
  <si>
    <t>Thymus v. Compactus</t>
  </si>
  <si>
    <t>Thymus vulgaris</t>
  </si>
  <si>
    <t>Tiarella cordifolia</t>
  </si>
  <si>
    <t>Tiarella Pink Skyrocket</t>
  </si>
  <si>
    <t>Tiarella Spring Symphony</t>
  </si>
  <si>
    <t>Tiarella Sugar and Spice</t>
  </si>
  <si>
    <t>Tiarella wherryi</t>
  </si>
  <si>
    <t>Trachystemon orientalis</t>
  </si>
  <si>
    <t>Tradescantia (A) Zwanenburg Blue</t>
  </si>
  <si>
    <t>Tricyrtis hirta</t>
  </si>
  <si>
    <t>Trifolium ochroleucon</t>
  </si>
  <si>
    <t>Trollius chinensis Golden Queen</t>
  </si>
  <si>
    <t>Trollius europaeus</t>
  </si>
  <si>
    <t>Valeriana officinalis</t>
  </si>
  <si>
    <t>Verbascum nigrum</t>
  </si>
  <si>
    <t>Verbascum olympicum</t>
  </si>
  <si>
    <t>Verbena bon. Lollipop</t>
  </si>
  <si>
    <t>Verbena bonariensis</t>
  </si>
  <si>
    <t>Verbena officinalis Bampton</t>
  </si>
  <si>
    <t>Vernonia crinita Mammuth</t>
  </si>
  <si>
    <t>Veronica austr. Knallblau</t>
  </si>
  <si>
    <t>Veronica austr. Royal Blue</t>
  </si>
  <si>
    <t>Veronica austriaca teucrium</t>
  </si>
  <si>
    <t>Veronica gentianoides</t>
  </si>
  <si>
    <t>Veronica longif. Blauriesin</t>
  </si>
  <si>
    <t>Veronica longif. Schneeriesin</t>
  </si>
  <si>
    <t>Veronica repens</t>
  </si>
  <si>
    <t>Veronica spic. Rotfuchs</t>
  </si>
  <si>
    <t>Veronica spic. Ulster Dwarf Blue</t>
  </si>
  <si>
    <t>Veronica spicata incana</t>
  </si>
  <si>
    <t>Veronicastrum virg. Adoration</t>
  </si>
  <si>
    <t>Veronicastrum virg. Album</t>
  </si>
  <si>
    <t>Veronicastrum virg. Diana</t>
  </si>
  <si>
    <t>Veronicastrum virg. Fascination</t>
  </si>
  <si>
    <t>Veronicastrum virg. Lavendelturm</t>
  </si>
  <si>
    <t>Veronicastrum virg. Pink Glow</t>
  </si>
  <si>
    <t>Veronicastrum virg. Red Arrows</t>
  </si>
  <si>
    <t>Veronicastrum virg. Roseum</t>
  </si>
  <si>
    <t>Veronicastrum virginicum</t>
  </si>
  <si>
    <t>Vinca major</t>
  </si>
  <si>
    <t>Vinca major Variegata</t>
  </si>
  <si>
    <t>Vinca minor</t>
  </si>
  <si>
    <t>Vinca minor Alba</t>
  </si>
  <si>
    <t>Vinca minor Atropurpurea</t>
  </si>
  <si>
    <t>Vinca minor Gertrude Jekyll</t>
  </si>
  <si>
    <t>Vinca minor La Grave</t>
  </si>
  <si>
    <t>Viola labradorica</t>
  </si>
  <si>
    <t>Viola odorata Alba</t>
  </si>
  <si>
    <t>Viola odorata Königin Charlotte</t>
  </si>
  <si>
    <t>Viola sororia Freckles</t>
  </si>
  <si>
    <t>Waldsteinia geoides</t>
  </si>
  <si>
    <t>Waldsteinia ternata</t>
  </si>
  <si>
    <t>X</t>
  </si>
  <si>
    <t xml:space="preserve">Množstvo balení skladom u dodávateľov sa neustále mení. Počty su aktuálne ku dňu 17.10.2026. 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</si>
</sst>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€-2] 0.00"/>
  </numFmts>
  <fonts count="16">
    <font>
      <sz val="10.0"/>
      <color rgb="FF000000"/>
      <name val="Calibri"/>
      <scheme val="minor"/>
    </font>
    <font>
      <sz val="10.0"/>
      <color rgb="FF000000"/>
      <name val="Calibri"/>
    </font>
    <font>
      <b/>
      <sz val="22.0"/>
      <color rgb="FF7C9547"/>
      <name val="Calibri"/>
    </font>
    <font>
      <sz val="10.0"/>
      <color rgb="FF525252"/>
      <name val="Calibri"/>
    </font>
    <font/>
    <font>
      <b/>
      <sz val="10.0"/>
      <color rgb="FF525252"/>
      <name val="Calibri"/>
    </font>
    <font>
      <sz val="12.0"/>
      <color rgb="FF000000"/>
      <name val="Calibri"/>
    </font>
    <font>
      <b/>
      <sz val="12.0"/>
      <color rgb="FF000000"/>
      <name val="Calibri"/>
    </font>
    <font>
      <b/>
      <sz val="14.0"/>
      <color rgb="FFFDFFFE"/>
      <name val="Calibri"/>
    </font>
    <font>
      <b/>
      <sz val="14.0"/>
      <color rgb="FF000000"/>
      <name val="Calibri"/>
    </font>
    <font>
      <i/>
      <sz val="10.0"/>
      <color rgb="FF000000"/>
      <name val="Calibri"/>
    </font>
    <font>
      <b/>
      <sz val="14.0"/>
      <color rgb="FF006411"/>
      <name val="Calibri"/>
    </font>
    <font>
      <b/>
      <sz val="10.0"/>
      <color rgb="FF000000"/>
      <name val="Calibri"/>
    </font>
    <font>
      <u/>
      <sz val="10.0"/>
      <color rgb="FF0000FF"/>
      <name val="Calibri"/>
    </font>
    <font>
      <sz val="10.0"/>
      <color rgb="FF7C9547"/>
      <name val="Calibri"/>
    </font>
    <font>
      <sz val="12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9BBB59"/>
        <bgColor rgb="FF9BBB59"/>
      </patternFill>
    </fill>
    <fill>
      <patternFill patternType="solid">
        <fgColor rgb="FFCDDDAC"/>
        <bgColor rgb="FFCDDDAC"/>
      </patternFill>
    </fill>
    <fill>
      <patternFill patternType="solid">
        <fgColor rgb="FFB4CC82"/>
        <bgColor rgb="FFB4CC82"/>
      </patternFill>
    </fill>
  </fills>
  <borders count="50">
    <border/>
    <border>
      <left style="thin">
        <color rgb="FFFFFFFF"/>
      </left>
      <top style="thin">
        <color rgb="FFFFFFFF"/>
      </top>
      <bottom style="medium">
        <color rgb="FFFFFFFF"/>
      </bottom>
    </border>
    <border>
      <top style="thin">
        <color rgb="FFFFFFFF"/>
      </top>
      <bottom style="medium">
        <color rgb="FFFFFFFF"/>
      </bottom>
    </border>
    <border>
      <right style="medium">
        <color rgb="FFFFFFFF"/>
      </right>
      <top style="thin">
        <color rgb="FFFFFFFF"/>
      </top>
      <bottom style="medium">
        <color rgb="FFFFFFFF"/>
      </bottom>
    </border>
    <border>
      <left style="thin">
        <color rgb="FFFFFFFF"/>
      </left>
      <top style="thin">
        <color rgb="FFFFFFFF"/>
      </top>
    </border>
    <border>
      <top style="thin">
        <color rgb="FFFFFFFF"/>
      </top>
    </border>
    <border>
      <right style="medium">
        <color rgb="FFFFFFFF"/>
      </right>
      <top style="thin">
        <color rgb="FFFFFFFF"/>
      </top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7C9547"/>
      </bottom>
    </border>
    <border>
      <left style="thin">
        <color rgb="FFFFFFFF"/>
      </left>
      <right style="medium">
        <color rgb="FFFFFFFF"/>
      </right>
      <top style="thin">
        <color rgb="FFFFFFFF"/>
      </top>
      <bottom style="medium">
        <color rgb="FF7C9547"/>
      </bottom>
    </border>
    <border>
      <left style="medium">
        <color rgb="FFFFFFFF"/>
      </left>
      <right style="thin">
        <color rgb="FFFFFFFF"/>
      </right>
      <top style="medium">
        <color rgb="FFFFFFFF"/>
      </top>
      <bottom style="medium">
        <color rgb="FF7C9547"/>
      </bottom>
    </border>
    <border>
      <left style="thin">
        <color rgb="FFFFFFFF"/>
      </left>
      <right style="thin">
        <color rgb="FFFFFFFF"/>
      </right>
      <top style="medium">
        <color rgb="FFFFFFFF"/>
      </top>
      <bottom style="medium">
        <color rgb="FF7C9547"/>
      </bottom>
    </border>
    <border>
      <left style="thin">
        <color rgb="FFFFFFFF"/>
      </left>
      <right style="medium">
        <color rgb="FFFFFFFF"/>
      </right>
      <top style="medium">
        <color rgb="FFFFFFFF"/>
      </top>
      <bottom style="medium">
        <color rgb="FF7C9547"/>
      </bottom>
    </border>
    <border>
      <left style="medium">
        <color rgb="FF7C9547"/>
      </left>
      <right/>
      <top style="medium">
        <color rgb="FF7C9547"/>
      </top>
      <bottom/>
    </border>
    <border>
      <left/>
      <right/>
      <top style="medium">
        <color rgb="FF7C9547"/>
      </top>
      <bottom/>
    </border>
    <border>
      <left/>
      <right style="medium">
        <color rgb="FF7C9547"/>
      </right>
      <top style="medium">
        <color rgb="FF7C9547"/>
      </top>
      <bottom/>
    </border>
    <border>
      <left style="medium">
        <color rgb="FF7C9547"/>
      </left>
      <right/>
      <top style="medium">
        <color rgb="FF7C9547"/>
      </top>
      <bottom style="medium">
        <color rgb="FF7C9547"/>
      </bottom>
    </border>
    <border>
      <left/>
      <right/>
      <top style="medium">
        <color rgb="FF7C9547"/>
      </top>
      <bottom style="medium">
        <color rgb="FF7C9547"/>
      </bottom>
    </border>
    <border>
      <left/>
      <right style="medium">
        <color rgb="FF7C9547"/>
      </right>
      <top style="medium">
        <color rgb="FF7C9547"/>
      </top>
      <bottom style="medium">
        <color rgb="FF7C9547"/>
      </bottom>
    </border>
    <border>
      <left style="medium">
        <color rgb="FF7C9547"/>
      </left>
      <right/>
      <top/>
      <bottom style="thin">
        <color rgb="FFCDDDAC"/>
      </bottom>
    </border>
    <border>
      <left/>
      <right/>
      <top/>
      <bottom style="thin">
        <color rgb="FFCDDDAC"/>
      </bottom>
    </border>
    <border>
      <left/>
      <right/>
      <top style="medium">
        <color rgb="FF7C9547"/>
      </top>
      <bottom style="thin">
        <color rgb="FFCDDDAC"/>
      </bottom>
    </border>
    <border>
      <left/>
      <right style="medium">
        <color rgb="FF7C9547"/>
      </right>
      <top style="medium">
        <color rgb="FF7C9547"/>
      </top>
      <bottom style="thin">
        <color rgb="FFCDDDAC"/>
      </bottom>
    </border>
    <border>
      <left style="medium">
        <color rgb="FF7C9547"/>
      </left>
      <right/>
      <top style="thin">
        <color rgb="FFCDDDAC"/>
      </top>
      <bottom style="thin">
        <color rgb="FFCDDDAC"/>
      </bottom>
    </border>
    <border>
      <left/>
      <right/>
      <top style="thin">
        <color rgb="FFCDDDAC"/>
      </top>
      <bottom style="thin">
        <color rgb="FFCDDDAC"/>
      </bottom>
    </border>
    <border>
      <left/>
      <right style="medium">
        <color rgb="FF7C9547"/>
      </right>
      <top style="thin">
        <color rgb="FFCDDDAC"/>
      </top>
      <bottom style="thin">
        <color rgb="FFCDDDAC"/>
      </bottom>
    </border>
    <border>
      <left style="medium">
        <color rgb="FF7C9547"/>
      </left>
      <right/>
      <top style="thin">
        <color rgb="FFCDDDAC"/>
      </top>
      <bottom style="thin">
        <color rgb="FFAAAAAA"/>
      </bottom>
    </border>
    <border>
      <left/>
      <right/>
      <top style="thin">
        <color rgb="FFCDDDAC"/>
      </top>
      <bottom style="thin">
        <color rgb="FFAAAAAA"/>
      </bottom>
    </border>
    <border>
      <right style="medium">
        <color rgb="FF7C9547"/>
      </right>
      <top style="thin">
        <color rgb="FFCDDDAC"/>
      </top>
      <bottom style="thin">
        <color rgb="FFAAAAAA"/>
      </bottom>
    </border>
    <border>
      <left style="medium">
        <color rgb="FF7C9547"/>
      </left>
      <top style="thin">
        <color rgb="FFAAAAAA"/>
      </top>
      <bottom style="thin">
        <color rgb="FF9BBB59"/>
      </bottom>
    </border>
    <border>
      <top style="thin">
        <color rgb="FFAAAAAA"/>
      </top>
      <bottom style="thin">
        <color rgb="FF9BBB59"/>
      </bottom>
    </border>
    <border>
      <right/>
      <top style="thin">
        <color rgb="FFAAAAAA"/>
      </top>
      <bottom style="thin">
        <color rgb="FF9BBB59"/>
      </bottom>
    </border>
    <border>
      <left/>
      <right/>
      <top style="thin">
        <color rgb="FFAAAAAA"/>
      </top>
      <bottom style="thin">
        <color rgb="FF9BBB59"/>
      </bottom>
    </border>
    <border>
      <right style="medium">
        <color rgb="FF7C9547"/>
      </right>
      <top style="thin">
        <color rgb="FFAAAAAA"/>
      </top>
      <bottom style="thin">
        <color rgb="FF9BBB59"/>
      </bottom>
    </border>
    <border>
      <left style="medium">
        <color rgb="FF7C9547"/>
      </left>
      <right/>
      <top style="thin">
        <color rgb="FF9BBB59"/>
      </top>
      <bottom style="thin">
        <color rgb="FF9BBB59"/>
      </bottom>
    </border>
    <border>
      <left/>
      <right/>
      <top style="thin">
        <color rgb="FF9BBB59"/>
      </top>
      <bottom style="thin">
        <color rgb="FF9BBB59"/>
      </bottom>
    </border>
    <border>
      <left/>
      <right style="thin">
        <color rgb="FF9BBB59"/>
      </right>
      <top style="thin">
        <color rgb="FF9BBB59"/>
      </top>
      <bottom style="thin">
        <color rgb="FF9BBB59"/>
      </bottom>
    </border>
    <border>
      <left style="thin">
        <color rgb="FF9BBB59"/>
      </left>
      <right style="thin">
        <color rgb="FF9BBB59"/>
      </right>
      <top style="thin">
        <color rgb="FF9BBB59"/>
      </top>
      <bottom style="thin">
        <color rgb="FF9BBB59"/>
      </bottom>
    </border>
    <border>
      <left style="thin">
        <color rgb="FF9BBB59"/>
      </left>
      <right style="medium">
        <color rgb="FF7C9547"/>
      </right>
      <top style="thin">
        <color rgb="FF9BBB59"/>
      </top>
      <bottom style="thin">
        <color rgb="FF9BBB59"/>
      </bottom>
    </border>
    <border>
      <left style="medium">
        <color rgb="FF7C9547"/>
      </left>
      <right/>
      <top style="thin">
        <color rgb="FFAAAAAA"/>
      </top>
      <bottom style="thin">
        <color rgb="FFAAAAAA"/>
      </bottom>
    </border>
    <border>
      <left/>
      <right/>
      <top style="thin">
        <color rgb="FFAAAAAA"/>
      </top>
      <bottom style="thin">
        <color rgb="FFAAAAAA"/>
      </bottom>
    </border>
    <border>
      <right style="medium">
        <color rgb="FF7C9547"/>
      </right>
      <top style="thin">
        <color rgb="FFAAAAAA"/>
      </top>
      <bottom style="thin">
        <color rgb="FFAAAAAA"/>
      </bottom>
    </border>
    <border>
      <left style="medium">
        <color rgb="FF7C9547"/>
      </left>
      <right/>
      <top style="thin">
        <color rgb="FF9BBB59"/>
      </top>
      <bottom style="thin">
        <color rgb="FFAAAAAA"/>
      </bottom>
    </border>
    <border>
      <left/>
      <right/>
      <top style="thin">
        <color rgb="FF9BBB59"/>
      </top>
      <bottom style="thin">
        <color rgb="FFAAAAAA"/>
      </bottom>
    </border>
    <border>
      <right style="medium">
        <color rgb="FF7C9547"/>
      </right>
      <top style="thin">
        <color rgb="FF9BBB59"/>
      </top>
      <bottom style="thin">
        <color rgb="FFAAAAAA"/>
      </bottom>
    </border>
    <border>
      <left style="medium">
        <color rgb="FF7C9547"/>
      </left>
      <right/>
      <top style="thin">
        <color rgb="FFAAAAAA"/>
      </top>
      <bottom style="thin">
        <color rgb="FFB4CC82"/>
      </bottom>
    </border>
    <border>
      <left/>
      <right/>
      <top style="thin">
        <color rgb="FFAAAAAA"/>
      </top>
      <bottom style="thin">
        <color rgb="FFB4CC82"/>
      </bottom>
    </border>
    <border>
      <right style="medium">
        <color rgb="FF7C9547"/>
      </right>
      <top style="thin">
        <color rgb="FFAAAAAA"/>
      </top>
      <bottom style="thin">
        <color rgb="FFB4CC82"/>
      </bottom>
    </border>
    <border>
      <left style="medium">
        <color rgb="FF7C9547"/>
      </left>
      <right/>
      <top style="thin">
        <color rgb="FFB4CC82"/>
      </top>
      <bottom style="medium">
        <color rgb="FF7C9547"/>
      </bottom>
    </border>
    <border>
      <left/>
      <right/>
      <top style="thin">
        <color rgb="FFB4CC82"/>
      </top>
      <bottom style="medium">
        <color rgb="FF7C9547"/>
      </bottom>
    </border>
    <border>
      <left/>
      <right style="medium">
        <color rgb="FF7C9547"/>
      </right>
      <top style="thin">
        <color rgb="FFB4CC82"/>
      </top>
      <bottom style="medium">
        <color rgb="FF7C9547"/>
      </bottom>
    </border>
  </borders>
  <cellStyleXfs count="1">
    <xf borderId="0" fillId="0" fontId="0" numFmtId="0" applyAlignment="1" applyFont="1"/>
  </cellStyleXfs>
  <cellXfs count="90">
    <xf borderId="0" fillId="0" fontId="0" numFmtId="0" xfId="0" applyAlignment="1" applyFont="1">
      <alignment readingOrder="0" shrinkToFit="0" vertical="bottom" wrapText="0"/>
    </xf>
    <xf borderId="0" fillId="0" fontId="2" numFmtId="0" xfId="0" applyAlignment="1" applyFont="1">
      <alignment horizontal="center" vertical="bottom"/>
    </xf>
    <xf borderId="0" fillId="0" fontId="1" numFmtId="0" xfId="0" applyAlignment="1" applyFont="1">
      <alignment vertical="bottom"/>
    </xf>
    <xf borderId="0" fillId="2" fontId="3" numFmtId="49" xfId="0" applyAlignment="1" applyFill="1" applyFont="1" applyNumberFormat="1">
      <alignment horizontal="center" vertical="bottom"/>
    </xf>
    <xf borderId="1" fillId="2" fontId="3" numFmtId="49" xfId="0" applyAlignment="1" applyBorder="1" applyFill="1" applyFont="1" applyNumberFormat="1">
      <alignment horizontal="center" readingOrder="0" vertical="bottom"/>
    </xf>
    <xf borderId="2" fillId="0" fontId="4" numFmtId="0" xfId="0" applyBorder="1" applyFont="1"/>
    <xf borderId="3" fillId="0" fontId="4" numFmtId="0" xfId="0" applyBorder="1" applyFont="1"/>
    <xf borderId="1" fillId="2" fontId="5" numFmtId="49" xfId="0" applyAlignment="1" applyBorder="1" applyFill="1" applyFont="1" applyNumberFormat="1">
      <alignment horizontal="center" readingOrder="0" vertical="bottom"/>
    </xf>
    <xf borderId="1" fillId="2" fontId="3" numFmtId="49" xfId="0" applyAlignment="1" applyBorder="1" applyFill="1" applyFont="1" applyNumberFormat="1">
      <alignment horizontal="center" vertical="bottom"/>
    </xf>
    <xf borderId="4" fillId="2" fontId="3" numFmtId="49" xfId="0" applyAlignment="1" applyBorder="1" applyFill="1" applyFont="1" applyNumberFormat="1">
      <alignment horizontal="center" readingOrder="0" vertical="bottom"/>
    </xf>
    <xf borderId="5" fillId="0" fontId="4" numFmtId="0" xfId="0" applyBorder="1" applyFont="1"/>
    <xf borderId="6" fillId="0" fontId="4" numFmtId="0" xfId="0" applyBorder="1" applyFont="1"/>
    <xf borderId="4" fillId="2" fontId="5" numFmtId="49" xfId="0" applyAlignment="1" applyBorder="1" applyFill="1" applyFont="1" applyNumberFormat="1">
      <alignment horizontal="center" readingOrder="0" vertical="bottom"/>
    </xf>
    <xf borderId="7" fillId="2" fontId="6" numFmtId="0" xfId="0" applyAlignment="1" applyBorder="1" applyFill="1" applyFont="1">
      <alignment vertical="bottom"/>
    </xf>
    <xf borderId="7" fillId="2" fontId="7" numFmtId="0" xfId="0" applyAlignment="1" applyBorder="1" applyFill="1" applyFont="1">
      <alignment vertical="bottom"/>
    </xf>
    <xf borderId="7" fillId="2" fontId="7" numFmtId="0" xfId="0" applyAlignment="1" applyBorder="1" applyFill="1" applyFont="1">
      <alignment horizontal="center" vertical="bottom"/>
    </xf>
    <xf borderId="8" fillId="2" fontId="8" numFmtId="0" xfId="0" applyAlignment="1" applyBorder="1" applyFill="1" applyFont="1">
      <alignment vertical="bottom"/>
    </xf>
    <xf borderId="9" fillId="2" fontId="9" numFmtId="0" xfId="0" applyAlignment="1" applyBorder="1" applyFill="1" applyFont="1">
      <alignment vertical="bottom"/>
    </xf>
    <xf borderId="10" fillId="2" fontId="9" numFmtId="0" xfId="0" applyAlignment="1" applyBorder="1" applyFill="1" applyFont="1">
      <alignment horizontal="center" vertical="bottom"/>
    </xf>
    <xf borderId="11" fillId="2" fontId="9" numFmtId="0" xfId="0" applyAlignment="1" applyBorder="1" applyFill="1" applyFont="1">
      <alignment horizontal="center" vertical="bottom"/>
    </xf>
    <xf borderId="12" fillId="3" fontId="7" numFmtId="49" xfId="0" applyAlignment="1" applyBorder="1" applyFill="1" applyFont="1" applyNumberFormat="1">
      <alignment vertical="bottom"/>
    </xf>
    <xf borderId="13" fillId="3" fontId="7" numFmtId="0" xfId="0" applyAlignment="1" applyBorder="1" applyFill="1" applyFont="1">
      <alignment vertical="bottom"/>
    </xf>
    <xf borderId="13" fillId="3" fontId="7" numFmtId="0" xfId="0" applyAlignment="1" applyBorder="1" applyFill="1" applyFont="1">
      <alignment horizontal="center" vertical="bottom"/>
    </xf>
    <xf borderId="14" fillId="3" fontId="8" numFmtId="0" xfId="0" applyAlignment="1" applyBorder="1" applyFill="1" applyFont="1">
      <alignment vertical="bottom"/>
    </xf>
    <xf borderId="15" fillId="4" fontId="9" numFmtId="49" xfId="0" applyAlignment="1" applyBorder="1" applyFill="1" applyFont="1" applyNumberFormat="1">
      <alignment vertical="bottom"/>
    </xf>
    <xf borderId="16" fillId="4" fontId="9" numFmtId="0" xfId="0" applyAlignment="1" applyBorder="1" applyFill="1" applyFont="1">
      <alignment horizontal="center" vertical="bottom"/>
    </xf>
    <xf borderId="17" fillId="4" fontId="9" numFmtId="164" xfId="0" applyAlignment="1" applyBorder="1" applyFill="1" applyFont="1" applyNumberFormat="1">
      <alignment horizontal="center" vertical="bottom"/>
    </xf>
    <xf borderId="18" fillId="3" fontId="7" numFmtId="49" xfId="0" applyAlignment="1" applyBorder="1" applyFill="1" applyFont="1" applyNumberFormat="1">
      <alignment vertical="bottom"/>
    </xf>
    <xf borderId="19" fillId="3" fontId="7" numFmtId="0" xfId="0" applyAlignment="1" applyBorder="1" applyFill="1" applyFont="1">
      <alignment vertical="bottom"/>
    </xf>
    <xf borderId="19" fillId="3" fontId="7" numFmtId="0" xfId="0" applyAlignment="1" applyBorder="1" applyFill="1" applyFont="1">
      <alignment horizontal="center" vertical="bottom"/>
    </xf>
    <xf borderId="20" fillId="3" fontId="9" numFmtId="49" xfId="0" applyAlignment="1" applyBorder="1" applyFill="1" applyFont="1" applyNumberFormat="1">
      <alignment vertical="bottom"/>
    </xf>
    <xf borderId="20" fillId="3" fontId="9" numFmtId="164" xfId="0" applyAlignment="1" applyBorder="1" applyFill="1" applyFont="1" applyNumberFormat="1">
      <alignment horizontal="center" vertical="bottom"/>
    </xf>
    <xf borderId="21" fillId="3" fontId="9" numFmtId="164" xfId="0" applyAlignment="1" applyBorder="1" applyFill="1" applyFont="1" applyNumberFormat="1">
      <alignment horizontal="center" vertical="bottom"/>
    </xf>
    <xf borderId="22" fillId="4" fontId="1" numFmtId="49" xfId="0" applyAlignment="1" applyBorder="1" applyFill="1" applyFont="1" applyNumberFormat="1">
      <alignment vertical="bottom"/>
    </xf>
    <xf borderId="23" fillId="4" fontId="1" numFmtId="0" xfId="0" applyAlignment="1" applyBorder="1" applyFill="1" applyFont="1">
      <alignment vertical="bottom"/>
    </xf>
    <xf borderId="23" fillId="4" fontId="1" numFmtId="0" xfId="0" applyAlignment="1" applyBorder="1" applyFill="1" applyFont="1">
      <alignment horizontal="center" vertical="bottom"/>
    </xf>
    <xf borderId="23" fillId="4" fontId="1" numFmtId="49" xfId="0" applyAlignment="1" applyBorder="1" applyFill="1" applyFont="1" applyNumberFormat="1">
      <alignment vertical="bottom"/>
    </xf>
    <xf borderId="23" fillId="4" fontId="1" numFmtId="164" xfId="0" applyAlignment="1" applyBorder="1" applyFill="1" applyFont="1" applyNumberFormat="1">
      <alignment horizontal="center" vertical="bottom"/>
    </xf>
    <xf borderId="24" fillId="4" fontId="1" numFmtId="0" xfId="0" applyAlignment="1" applyBorder="1" applyFill="1" applyFont="1">
      <alignment horizontal="center" vertical="bottom"/>
    </xf>
    <xf borderId="25" fillId="2" fontId="1" numFmtId="0" xfId="0" applyAlignment="1" applyBorder="1" applyFill="1" applyFont="1">
      <alignment vertical="bottom"/>
    </xf>
    <xf borderId="26" fillId="2" fontId="1" numFmtId="0" xfId="0" applyAlignment="1" applyBorder="1" applyFill="1" applyFont="1">
      <alignment vertical="bottom"/>
    </xf>
    <xf borderId="26" fillId="2" fontId="1" numFmtId="0" xfId="0" applyAlignment="1" applyBorder="1" applyFill="1" applyFont="1">
      <alignment horizontal="center" vertical="bottom"/>
    </xf>
    <xf borderId="26" fillId="2" fontId="10" numFmtId="0" xfId="0" applyAlignment="1" applyBorder="1" applyFill="1" applyFont="1">
      <alignment readingOrder="0" vertical="top"/>
    </xf>
    <xf borderId="26" fillId="2" fontId="1" numFmtId="164" xfId="0" applyAlignment="1" applyBorder="1" applyFill="1" applyFont="1" applyNumberFormat="1">
      <alignment horizontal="center" vertical="bottom"/>
    </xf>
    <xf borderId="27" fillId="0" fontId="1" numFmtId="0" xfId="0" applyAlignment="1" applyBorder="1" applyFont="1">
      <alignment horizontal="center" vertical="bottom"/>
    </xf>
    <xf borderId="28" fillId="2" fontId="11" numFmtId="49" xfId="0" applyAlignment="1" applyBorder="1" applyFill="1" applyFont="1" applyNumberFormat="1">
      <alignment vertical="bottom"/>
    </xf>
    <xf borderId="29" fillId="0" fontId="4" numFmtId="0" xfId="0" applyBorder="1" applyFont="1"/>
    <xf borderId="30" fillId="0" fontId="4" numFmtId="0" xfId="0" applyBorder="1" applyFont="1"/>
    <xf borderId="31" fillId="2" fontId="1" numFmtId="164" xfId="0" applyAlignment="1" applyBorder="1" applyFill="1" applyFont="1" applyNumberFormat="1">
      <alignment horizontal="center" vertical="bottom"/>
    </xf>
    <xf borderId="32" fillId="0" fontId="1" numFmtId="0" xfId="0" applyAlignment="1" applyBorder="1" applyFont="1">
      <alignment horizontal="center" vertical="bottom"/>
    </xf>
    <xf borderId="33" fillId="3" fontId="12" numFmtId="49" xfId="0" applyAlignment="1" applyBorder="1" applyFill="1" applyFont="1" applyNumberFormat="1">
      <alignment vertical="bottom"/>
    </xf>
    <xf borderId="34" fillId="3" fontId="12" numFmtId="0" xfId="0" applyAlignment="1" applyBorder="1" applyFill="1" applyFont="1">
      <alignment vertical="bottom"/>
    </xf>
    <xf borderId="34" fillId="3" fontId="12" numFmtId="49" xfId="0" applyAlignment="1" applyBorder="1" applyFill="1" applyFont="1" applyNumberFormat="1">
      <alignment vertical="bottom"/>
    </xf>
    <xf borderId="34" fillId="3" fontId="12" numFmtId="49" xfId="0" applyAlignment="1" applyBorder="1" applyFill="1" applyFont="1" applyNumberFormat="1">
      <alignment horizontal="center" vertical="bottom"/>
    </xf>
    <xf borderId="35" fillId="3" fontId="12" numFmtId="49" xfId="0" applyAlignment="1" applyBorder="1" applyFill="1" applyFont="1" applyNumberFormat="1">
      <alignment horizontal="right" vertical="bottom"/>
    </xf>
    <xf borderId="36" fillId="3" fontId="12" numFmtId="49" xfId="0" applyAlignment="1" applyBorder="1" applyFill="1" applyFont="1" applyNumberFormat="1">
      <alignment horizontal="center" vertical="bottom"/>
    </xf>
    <xf borderId="37" fillId="3" fontId="12" numFmtId="49" xfId="0" applyAlignment="1" applyBorder="1" applyFill="1" applyFont="1" applyNumberFormat="1">
      <alignment horizontal="center" vertical="bottom"/>
    </xf>
    <xf borderId="38" fillId="4" fontId="1" numFmtId="0" xfId="0" applyAlignment="1" applyBorder="1" applyFill="1" applyFont="1">
      <alignment vertical="bottom"/>
    </xf>
    <xf borderId="39" fillId="2" fontId="1" numFmtId="49" xfId="0" applyAlignment="1" applyBorder="1" applyFill="1" applyFont="1" applyNumberFormat="1">
      <alignment vertical="bottom"/>
    </xf>
    <xf borderId="39" fillId="2" fontId="1" numFmtId="0" xfId="0" applyAlignment="1" applyBorder="1" applyFill="1" applyFont="1">
      <alignment vertical="bottom"/>
    </xf>
    <xf borderId="39" fillId="2" fontId="1" numFmtId="0" xfId="0" applyAlignment="1" applyBorder="1" applyFill="1" applyFont="1">
      <alignment horizontal="center" vertical="bottom"/>
    </xf>
    <xf borderId="39" fillId="2" fontId="13" numFmtId="49" xfId="0" applyAlignment="1" applyBorder="1" applyFill="1" applyFont="1" applyNumberFormat="1">
      <alignment readingOrder="0" vertical="bottom"/>
    </xf>
    <xf borderId="39" fillId="2" fontId="1" numFmtId="164" xfId="0" applyAlignment="1" applyBorder="1" applyFill="1" applyFont="1" applyNumberFormat="1">
      <alignment vertical="bottom"/>
    </xf>
    <xf borderId="39" fillId="2" fontId="14" numFmtId="164" xfId="0" applyAlignment="1" applyBorder="1" applyFill="1" applyFont="1" applyNumberFormat="1">
      <alignment horizontal="center" vertical="bottom"/>
    </xf>
    <xf borderId="40" fillId="0" fontId="1" numFmtId="0" xfId="0" applyAlignment="1" applyBorder="1" applyFont="1">
      <alignment horizontal="center" vertical="bottom"/>
    </xf>
    <xf borderId="38" fillId="2" fontId="1" numFmtId="0" xfId="0" applyAlignment="1" applyBorder="1" applyFill="1" applyFont="1">
      <alignment vertical="bottom"/>
    </xf>
    <xf borderId="31" fillId="2" fontId="1" numFmtId="164" xfId="0" applyAlignment="1" applyBorder="1" applyFill="1" applyFont="1" applyNumberFormat="1">
      <alignment vertical="bottom"/>
    </xf>
    <xf borderId="31" fillId="2" fontId="1" numFmtId="0" xfId="0" applyAlignment="1" applyBorder="1" applyFill="1" applyFont="1">
      <alignment horizontal="center" vertical="bottom"/>
    </xf>
    <xf borderId="41" fillId="4" fontId="1" numFmtId="0" xfId="0" applyAlignment="1" applyBorder="1" applyFill="1" applyFont="1">
      <alignment vertical="bottom"/>
    </xf>
    <xf borderId="42" fillId="2" fontId="1" numFmtId="49" xfId="0" applyAlignment="1" applyBorder="1" applyFill="1" applyFont="1" applyNumberFormat="1">
      <alignment vertical="bottom"/>
    </xf>
    <xf borderId="42" fillId="2" fontId="1" numFmtId="0" xfId="0" applyAlignment="1" applyBorder="1" applyFill="1" applyFont="1">
      <alignment vertical="bottom"/>
    </xf>
    <xf borderId="42" fillId="2" fontId="1" numFmtId="0" xfId="0" applyAlignment="1" applyBorder="1" applyFill="1" applyFont="1">
      <alignment horizontal="center" vertical="bottom"/>
    </xf>
    <xf borderId="42" fillId="2" fontId="1" numFmtId="164" xfId="0" applyAlignment="1" applyBorder="1" applyFill="1" applyFont="1" applyNumberFormat="1">
      <alignment vertical="bottom"/>
    </xf>
    <xf borderId="42" fillId="2" fontId="14" numFmtId="164" xfId="0" applyAlignment="1" applyBorder="1" applyFill="1" applyFont="1" applyNumberFormat="1">
      <alignment horizontal="center" vertical="bottom"/>
    </xf>
    <xf borderId="43" fillId="0" fontId="1" numFmtId="0" xfId="0" applyAlignment="1" applyBorder="1" applyFont="1">
      <alignment horizontal="center" vertical="bottom"/>
    </xf>
    <xf borderId="44" fillId="4" fontId="1" numFmtId="0" xfId="0" applyAlignment="1" applyBorder="1" applyFill="1" applyFont="1">
      <alignment vertical="bottom"/>
    </xf>
    <xf borderId="45" fillId="2" fontId="1" numFmtId="49" xfId="0" applyAlignment="1" applyBorder="1" applyFill="1" applyFont="1" applyNumberFormat="1">
      <alignment vertical="bottom"/>
    </xf>
    <xf borderId="45" fillId="2" fontId="1" numFmtId="0" xfId="0" applyAlignment="1" applyBorder="1" applyFill="1" applyFont="1">
      <alignment vertical="bottom"/>
    </xf>
    <xf borderId="45" fillId="2" fontId="1" numFmtId="0" xfId="0" applyAlignment="1" applyBorder="1" applyFill="1" applyFont="1">
      <alignment horizontal="center" vertical="bottom"/>
    </xf>
    <xf borderId="45" fillId="2" fontId="1" numFmtId="164" xfId="0" applyAlignment="1" applyBorder="1" applyFill="1" applyFont="1" applyNumberFormat="1">
      <alignment vertical="bottom"/>
    </xf>
    <xf borderId="45" fillId="2" fontId="14" numFmtId="164" xfId="0" applyAlignment="1" applyBorder="1" applyFill="1" applyFont="1" applyNumberFormat="1">
      <alignment horizontal="center" vertical="bottom"/>
    </xf>
    <xf borderId="46" fillId="0" fontId="1" numFmtId="0" xfId="0" applyAlignment="1" applyBorder="1" applyFont="1">
      <alignment horizontal="center" vertical="bottom"/>
    </xf>
    <xf borderId="47" fillId="5" fontId="7" numFmtId="0" xfId="0" applyAlignment="1" applyBorder="1" applyFill="1" applyFont="1">
      <alignment vertical="bottom"/>
    </xf>
    <xf borderId="48" fillId="5" fontId="7" numFmtId="49" xfId="0" applyAlignment="1" applyBorder="1" applyFill="1" applyFont="1" applyNumberFormat="1">
      <alignment vertical="bottom"/>
    </xf>
    <xf borderId="48" fillId="5" fontId="7" numFmtId="0" xfId="0" applyAlignment="1" applyBorder="1" applyFill="1" applyFont="1">
      <alignment vertical="bottom"/>
    </xf>
    <xf borderId="48" fillId="5" fontId="7" numFmtId="0" xfId="0" applyAlignment="1" applyBorder="1" applyFill="1" applyFont="1">
      <alignment horizontal="center" vertical="bottom"/>
    </xf>
    <xf borderId="48" fillId="5" fontId="7" numFmtId="164" xfId="0" applyAlignment="1" applyBorder="1" applyFill="1" applyFont="1" applyNumberFormat="1">
      <alignment vertical="bottom"/>
    </xf>
    <xf borderId="48" fillId="5" fontId="7" numFmtId="164" xfId="0" applyAlignment="1" applyBorder="1" applyFill="1" applyFont="1" applyNumberFormat="1">
      <alignment horizontal="center" vertical="bottom"/>
    </xf>
    <xf borderId="49" fillId="5" fontId="7" numFmtId="0" xfId="0" applyAlignment="1" applyBorder="1" applyFill="1" applyFont="1">
      <alignment horizontal="center" vertical="bottom"/>
    </xf>
    <xf borderId="0" fillId="0" fontId="15" numFmtId="0" xfId="0" applyAlignment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5.jpg"/><Relationship Id="rId3" Type="http://schemas.openxmlformats.org/officeDocument/2006/relationships/image" Target="../media/image4.jpg"/><Relationship Id="rId4" Type="http://schemas.openxmlformats.org/officeDocument/2006/relationships/image" Target="../media/image3.jpg"/><Relationship Id="rId5" Type="http://schemas.openxmlformats.org/officeDocument/2006/relationships/image" Target="../media/image6.jpg"/><Relationship Id="rId6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4</xdr:row>
      <xdr:rowOff>0</xdr:rowOff>
    </xdr:from>
    <xdr:ext cx="3143250" cy="56007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</xdr:row>
      <xdr:rowOff>0</xdr:rowOff>
    </xdr:from>
    <xdr:ext cx="3143250" cy="5600700"/>
    <xdr:pic>
      <xdr:nvPicPr>
        <xdr:cNvPr id="0" name="image5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4</xdr:row>
      <xdr:rowOff>0</xdr:rowOff>
    </xdr:from>
    <xdr:ext cx="3143250" cy="5600700"/>
    <xdr:pic>
      <xdr:nvPicPr>
        <xdr:cNvPr id="0" name="image4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6</xdr:row>
      <xdr:rowOff>0</xdr:rowOff>
    </xdr:from>
    <xdr:ext cx="3143250" cy="5600700"/>
    <xdr:pic>
      <xdr:nvPicPr>
        <xdr:cNvPr id="0" name="image3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</xdr:row>
      <xdr:rowOff>0</xdr:rowOff>
    </xdr:from>
    <xdr:ext cx="3143250" cy="5600700"/>
    <xdr:pic>
      <xdr:nvPicPr>
        <xdr:cNvPr id="0" name="image6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6</xdr:row>
      <xdr:rowOff>0</xdr:rowOff>
    </xdr:from>
    <xdr:ext cx="3143250" cy="5600700"/>
    <xdr:pic>
      <xdr:nvPicPr>
        <xdr:cNvPr id="0" name="image2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0.29"/>
    <col customWidth="1" min="2" max="2" width="3.0"/>
    <col customWidth="1" min="3" max="3" width="7.43"/>
    <col customWidth="1" min="4" max="4" width="17.29"/>
    <col customWidth="1" min="5" max="5" width="26.86"/>
    <col customWidth="1" min="6" max="6" width="14.14"/>
    <col customWidth="1" min="7" max="7" width="24.57"/>
    <col customWidth="1" min="8" max="8" width="29.43"/>
    <col customWidth="1" min="9" max="26" width="9.0"/>
  </cols>
  <sheetData>
    <row r="1" ht="55.5" customHeight="1">
      <c r="A1" s="1" t="s">
        <v>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3"/>
      <c r="B2" s="3"/>
      <c r="C2" s="3"/>
      <c r="D2" s="3"/>
      <c r="E2" s="3"/>
      <c r="F2" s="3"/>
      <c r="G2" s="3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4" t="s">
        <v>1</v>
      </c>
      <c r="B3" s="5"/>
      <c r="C3" s="5"/>
      <c r="D3" s="5"/>
      <c r="E3" s="5"/>
      <c r="F3" s="5"/>
      <c r="G3" s="5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7" t="s">
        <v>2</v>
      </c>
      <c r="B4" s="5"/>
      <c r="C4" s="5"/>
      <c r="D4" s="5"/>
      <c r="E4" s="5"/>
      <c r="F4" s="5"/>
      <c r="G4" s="5"/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8" t="s">
        <v>3</v>
      </c>
      <c r="B5" s="5"/>
      <c r="C5" s="5"/>
      <c r="D5" s="5"/>
      <c r="E5" s="5"/>
      <c r="F5" s="5"/>
      <c r="G5" s="5"/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8" t="s">
        <v>4</v>
      </c>
      <c r="B6" s="5"/>
      <c r="C6" s="5"/>
      <c r="D6" s="5"/>
      <c r="E6" s="5"/>
      <c r="F6" s="5"/>
      <c r="G6" s="5"/>
      <c r="H6" s="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9" t="s">
        <v>5</v>
      </c>
      <c r="B7" s="10"/>
      <c r="C7" s="10"/>
      <c r="D7" s="10"/>
      <c r="E7" s="10"/>
      <c r="F7" s="10"/>
      <c r="G7" s="10"/>
      <c r="H7" s="1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12" t="s">
        <v>6</v>
      </c>
      <c r="B8" s="10"/>
      <c r="C8" s="10"/>
      <c r="D8" s="10"/>
      <c r="E8" s="10"/>
      <c r="F8" s="10"/>
      <c r="G8" s="10"/>
      <c r="H8" s="11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8.75" customHeight="1">
      <c r="A9" s="13"/>
      <c r="B9" s="14"/>
      <c r="C9" s="14"/>
      <c r="D9" s="15"/>
      <c r="E9" s="16"/>
      <c r="F9" s="17"/>
      <c r="G9" s="18"/>
      <c r="H9" s="19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8.75" customHeight="1">
      <c r="A10" s="20" t="s">
        <v>7</v>
      </c>
      <c r="B10" s="21"/>
      <c r="C10" s="21"/>
      <c r="D10" s="22"/>
      <c r="E10" s="23"/>
      <c r="F10" s="24" t="s">
        <v>8</v>
      </c>
      <c r="G10" s="25"/>
      <c r="H10" s="26">
        <v>300.0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9.5" customHeight="1">
      <c r="A11" s="27" t="s">
        <v>9</v>
      </c>
      <c r="B11" s="28"/>
      <c r="C11" s="28"/>
      <c r="D11" s="29"/>
      <c r="E11" s="28"/>
      <c r="F11" s="30" t="s">
        <v>10</v>
      </c>
      <c r="G11" s="31"/>
      <c r="H11" s="32">
        <f>G1167</f>
        <v>0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1.75" customHeight="1">
      <c r="A12" s="33" t="s">
        <v>11</v>
      </c>
      <c r="B12" s="34"/>
      <c r="C12" s="34"/>
      <c r="D12" s="35"/>
      <c r="E12" s="34"/>
      <c r="F12" s="36" t="s">
        <v>12</v>
      </c>
      <c r="G12" s="37"/>
      <c r="H12" s="38">
        <f>D1167</f>
        <v>0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30.75" customHeight="1">
      <c r="A13" s="39"/>
      <c r="B13" s="40"/>
      <c r="C13" s="40"/>
      <c r="D13" s="41"/>
      <c r="E13" s="40"/>
      <c r="F13" s="42" t="s">
        <v>13</v>
      </c>
      <c r="G13" s="43"/>
      <c r="H13" s="44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7.25" customHeight="1">
      <c r="A14" s="45" t="s">
        <v>14</v>
      </c>
      <c r="B14" s="46"/>
      <c r="C14" s="46"/>
      <c r="D14" s="46"/>
      <c r="E14" s="46"/>
      <c r="F14" s="47"/>
      <c r="G14" s="48"/>
      <c r="H14" s="49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3.5" customHeight="1">
      <c r="A15" s="50" t="s">
        <v>15</v>
      </c>
      <c r="B15" s="51"/>
      <c r="C15" s="52" t="s">
        <v>16</v>
      </c>
      <c r="D15" s="53" t="s">
        <v>17</v>
      </c>
      <c r="E15" s="52" t="s">
        <v>18</v>
      </c>
      <c r="F15" s="54" t="s">
        <v>19</v>
      </c>
      <c r="G15" s="55" t="s">
        <v>20</v>
      </c>
      <c r="H15" s="56" t="s">
        <v>21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3.5" customHeight="1">
      <c r="A16" s="57"/>
      <c r="B16" s="58" t="s">
        <v>22</v>
      </c>
      <c r="C16" s="59">
        <v>12.0</v>
      </c>
      <c r="D16" s="60">
        <f t="shared" ref="D16:D23" si="1">A16*C16</f>
        <v>0</v>
      </c>
      <c r="E16" s="61" t="s">
        <v>23</v>
      </c>
      <c r="F16" s="62">
        <v>3.5</v>
      </c>
      <c r="G16" s="63">
        <f t="shared" ref="G16:G23" si="2">A16*C16*F16</f>
        <v>0</v>
      </c>
      <c r="H16" s="64">
        <v>156.0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3.5" customHeight="1">
      <c r="A17" s="57"/>
      <c r="B17" s="58" t="s">
        <v>22</v>
      </c>
      <c r="C17" s="59">
        <v>12.0</v>
      </c>
      <c r="D17" s="60">
        <f t="shared" si="1"/>
        <v>0</v>
      </c>
      <c r="E17" s="61" t="s">
        <v>24</v>
      </c>
      <c r="F17" s="62">
        <v>3.9</v>
      </c>
      <c r="G17" s="63">
        <f t="shared" si="2"/>
        <v>0</v>
      </c>
      <c r="H17" s="64">
        <v>251.0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3.5" customHeight="1">
      <c r="A18" s="57"/>
      <c r="B18" s="58" t="s">
        <v>22</v>
      </c>
      <c r="C18" s="59">
        <v>12.0</v>
      </c>
      <c r="D18" s="60">
        <f t="shared" si="1"/>
        <v>0</v>
      </c>
      <c r="E18" s="61" t="s">
        <v>25</v>
      </c>
      <c r="F18" s="62">
        <v>4.2</v>
      </c>
      <c r="G18" s="63">
        <f t="shared" si="2"/>
        <v>0</v>
      </c>
      <c r="H18" s="64">
        <v>463.0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3.5" customHeight="1">
      <c r="A19" s="57"/>
      <c r="B19" s="58" t="s">
        <v>22</v>
      </c>
      <c r="C19" s="59">
        <v>12.0</v>
      </c>
      <c r="D19" s="60">
        <f t="shared" si="1"/>
        <v>0</v>
      </c>
      <c r="E19" s="61" t="s">
        <v>26</v>
      </c>
      <c r="F19" s="62">
        <v>3.9</v>
      </c>
      <c r="G19" s="63">
        <f t="shared" si="2"/>
        <v>0</v>
      </c>
      <c r="H19" s="64">
        <v>754.0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3.5" customHeight="1">
      <c r="A20" s="57"/>
      <c r="B20" s="58" t="s">
        <v>22</v>
      </c>
      <c r="C20" s="59">
        <v>12.0</v>
      </c>
      <c r="D20" s="60">
        <f t="shared" si="1"/>
        <v>0</v>
      </c>
      <c r="E20" s="61" t="s">
        <v>27</v>
      </c>
      <c r="F20" s="62">
        <v>6.0</v>
      </c>
      <c r="G20" s="63">
        <f t="shared" si="2"/>
        <v>0</v>
      </c>
      <c r="H20" s="64">
        <v>524.0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3.5" customHeight="1">
      <c r="A21" s="57"/>
      <c r="B21" s="58" t="s">
        <v>22</v>
      </c>
      <c r="C21" s="59">
        <v>12.0</v>
      </c>
      <c r="D21" s="60">
        <f t="shared" si="1"/>
        <v>0</v>
      </c>
      <c r="E21" s="58" t="s">
        <v>28</v>
      </c>
      <c r="F21" s="62">
        <v>3.5</v>
      </c>
      <c r="G21" s="63">
        <f t="shared" si="2"/>
        <v>0</v>
      </c>
      <c r="H21" s="64">
        <v>74.0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3.5" customHeight="1">
      <c r="A22" s="57"/>
      <c r="B22" s="58" t="s">
        <v>22</v>
      </c>
      <c r="C22" s="59">
        <v>12.0</v>
      </c>
      <c r="D22" s="60">
        <f t="shared" si="1"/>
        <v>0</v>
      </c>
      <c r="E22" s="61" t="s">
        <v>29</v>
      </c>
      <c r="F22" s="62">
        <v>6.0</v>
      </c>
      <c r="G22" s="63">
        <f t="shared" si="2"/>
        <v>0</v>
      </c>
      <c r="H22" s="64">
        <v>19.0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3.5" customHeight="1">
      <c r="A23" s="57"/>
      <c r="B23" s="58" t="s">
        <v>22</v>
      </c>
      <c r="C23" s="59">
        <v>12.0</v>
      </c>
      <c r="D23" s="60">
        <f t="shared" si="1"/>
        <v>0</v>
      </c>
      <c r="E23" s="61" t="s">
        <v>30</v>
      </c>
      <c r="F23" s="62">
        <v>5.5</v>
      </c>
      <c r="G23" s="63">
        <f t="shared" si="2"/>
        <v>0</v>
      </c>
      <c r="H23" s="64">
        <v>1.0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3.5" customHeight="1">
      <c r="A24" s="65"/>
      <c r="B24" s="59"/>
      <c r="C24" s="59"/>
      <c r="D24" s="60"/>
      <c r="E24" s="59"/>
      <c r="F24" s="62"/>
      <c r="G24" s="60"/>
      <c r="H24" s="64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7.25" customHeight="1">
      <c r="A25" s="45" t="s">
        <v>31</v>
      </c>
      <c r="B25" s="46"/>
      <c r="C25" s="46"/>
      <c r="D25" s="46"/>
      <c r="E25" s="47"/>
      <c r="F25" s="66"/>
      <c r="G25" s="67"/>
      <c r="H25" s="49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3.5" customHeight="1">
      <c r="A26" s="50" t="s">
        <v>15</v>
      </c>
      <c r="B26" s="51"/>
      <c r="C26" s="52" t="s">
        <v>16</v>
      </c>
      <c r="D26" s="53" t="s">
        <v>17</v>
      </c>
      <c r="E26" s="52" t="s">
        <v>18</v>
      </c>
      <c r="F26" s="54" t="s">
        <v>19</v>
      </c>
      <c r="G26" s="55" t="s">
        <v>20</v>
      </c>
      <c r="H26" s="56" t="s">
        <v>21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3.5" customHeight="1">
      <c r="A27" s="68"/>
      <c r="B27" s="69" t="s">
        <v>22</v>
      </c>
      <c r="C27" s="70">
        <v>12.0</v>
      </c>
      <c r="D27" s="71">
        <f t="shared" ref="D27:D1167" si="3">A27*C27</f>
        <v>0</v>
      </c>
      <c r="E27" s="69" t="s">
        <v>32</v>
      </c>
      <c r="F27" s="72">
        <v>3.9</v>
      </c>
      <c r="G27" s="73">
        <f t="shared" ref="G27:G1166" si="4">A27*C27*F27</f>
        <v>0</v>
      </c>
      <c r="H27" s="74">
        <v>211.0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3.5" customHeight="1">
      <c r="A28" s="57"/>
      <c r="B28" s="58" t="s">
        <v>22</v>
      </c>
      <c r="C28" s="59">
        <v>12.0</v>
      </c>
      <c r="D28" s="60">
        <f t="shared" si="3"/>
        <v>0</v>
      </c>
      <c r="E28" s="58" t="s">
        <v>33</v>
      </c>
      <c r="F28" s="62">
        <v>3.9</v>
      </c>
      <c r="G28" s="63">
        <f t="shared" si="4"/>
        <v>0</v>
      </c>
      <c r="H28" s="64">
        <v>28.0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3.5" customHeight="1">
      <c r="A29" s="57"/>
      <c r="B29" s="58" t="s">
        <v>22</v>
      </c>
      <c r="C29" s="59">
        <v>12.0</v>
      </c>
      <c r="D29" s="60">
        <f t="shared" si="3"/>
        <v>0</v>
      </c>
      <c r="E29" s="58" t="s">
        <v>34</v>
      </c>
      <c r="F29" s="62">
        <v>3.9</v>
      </c>
      <c r="G29" s="63">
        <f t="shared" si="4"/>
        <v>0</v>
      </c>
      <c r="H29" s="64">
        <v>221.0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3.5" customHeight="1">
      <c r="A30" s="57"/>
      <c r="B30" s="58" t="s">
        <v>22</v>
      </c>
      <c r="C30" s="59">
        <v>12.0</v>
      </c>
      <c r="D30" s="60">
        <f t="shared" si="3"/>
        <v>0</v>
      </c>
      <c r="E30" s="58" t="s">
        <v>35</v>
      </c>
      <c r="F30" s="62">
        <v>5.5</v>
      </c>
      <c r="G30" s="63">
        <f t="shared" si="4"/>
        <v>0</v>
      </c>
      <c r="H30" s="64">
        <v>458.0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3.5" customHeight="1">
      <c r="A31" s="57"/>
      <c r="B31" s="58" t="s">
        <v>22</v>
      </c>
      <c r="C31" s="59">
        <v>12.0</v>
      </c>
      <c r="D31" s="60">
        <f t="shared" si="3"/>
        <v>0</v>
      </c>
      <c r="E31" s="58" t="s">
        <v>36</v>
      </c>
      <c r="F31" s="62">
        <v>7.5</v>
      </c>
      <c r="G31" s="63">
        <f t="shared" si="4"/>
        <v>0</v>
      </c>
      <c r="H31" s="64">
        <v>12.0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3.5" customHeight="1">
      <c r="A32" s="57"/>
      <c r="B32" s="58" t="s">
        <v>22</v>
      </c>
      <c r="C32" s="59">
        <v>12.0</v>
      </c>
      <c r="D32" s="60">
        <f t="shared" si="3"/>
        <v>0</v>
      </c>
      <c r="E32" s="58" t="s">
        <v>37</v>
      </c>
      <c r="F32" s="62">
        <v>4.2</v>
      </c>
      <c r="G32" s="63">
        <f t="shared" si="4"/>
        <v>0</v>
      </c>
      <c r="H32" s="64">
        <v>328.0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3.5" customHeight="1">
      <c r="A33" s="57"/>
      <c r="B33" s="58" t="s">
        <v>22</v>
      </c>
      <c r="C33" s="59">
        <v>12.0</v>
      </c>
      <c r="D33" s="60">
        <f t="shared" si="3"/>
        <v>0</v>
      </c>
      <c r="E33" s="58" t="s">
        <v>38</v>
      </c>
      <c r="F33" s="62">
        <v>4.9</v>
      </c>
      <c r="G33" s="63">
        <f t="shared" si="4"/>
        <v>0</v>
      </c>
      <c r="H33" s="64">
        <v>32.0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3.5" customHeight="1">
      <c r="A34" s="57"/>
      <c r="B34" s="58" t="s">
        <v>22</v>
      </c>
      <c r="C34" s="59">
        <v>12.0</v>
      </c>
      <c r="D34" s="60">
        <f t="shared" si="3"/>
        <v>0</v>
      </c>
      <c r="E34" s="58" t="s">
        <v>39</v>
      </c>
      <c r="F34" s="62">
        <v>3.0</v>
      </c>
      <c r="G34" s="63">
        <f t="shared" si="4"/>
        <v>0</v>
      </c>
      <c r="H34" s="64">
        <v>173.0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3.5" customHeight="1">
      <c r="A35" s="57"/>
      <c r="B35" s="58" t="s">
        <v>22</v>
      </c>
      <c r="C35" s="59">
        <v>12.0</v>
      </c>
      <c r="D35" s="60">
        <f t="shared" si="3"/>
        <v>0</v>
      </c>
      <c r="E35" s="58" t="s">
        <v>40</v>
      </c>
      <c r="F35" s="62">
        <v>3.9</v>
      </c>
      <c r="G35" s="63">
        <f t="shared" si="4"/>
        <v>0</v>
      </c>
      <c r="H35" s="64">
        <v>36.0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3.5" customHeight="1">
      <c r="A36" s="57"/>
      <c r="B36" s="58" t="s">
        <v>22</v>
      </c>
      <c r="C36" s="59">
        <v>12.0</v>
      </c>
      <c r="D36" s="60">
        <f t="shared" si="3"/>
        <v>0</v>
      </c>
      <c r="E36" s="58" t="s">
        <v>41</v>
      </c>
      <c r="F36" s="62">
        <v>4.5</v>
      </c>
      <c r="G36" s="63">
        <f t="shared" si="4"/>
        <v>0</v>
      </c>
      <c r="H36" s="64">
        <v>61.0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3.5" customHeight="1">
      <c r="A37" s="57"/>
      <c r="B37" s="58" t="s">
        <v>22</v>
      </c>
      <c r="C37" s="59">
        <v>12.0</v>
      </c>
      <c r="D37" s="60">
        <f t="shared" si="3"/>
        <v>0</v>
      </c>
      <c r="E37" s="58" t="s">
        <v>42</v>
      </c>
      <c r="F37" s="62">
        <v>3.0</v>
      </c>
      <c r="G37" s="63">
        <f t="shared" si="4"/>
        <v>0</v>
      </c>
      <c r="H37" s="64">
        <v>469.0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3.5" customHeight="1">
      <c r="A38" s="57"/>
      <c r="B38" s="58" t="s">
        <v>22</v>
      </c>
      <c r="C38" s="59">
        <v>12.0</v>
      </c>
      <c r="D38" s="60">
        <f t="shared" si="3"/>
        <v>0</v>
      </c>
      <c r="E38" s="58" t="s">
        <v>43</v>
      </c>
      <c r="F38" s="62">
        <v>4.5</v>
      </c>
      <c r="G38" s="63">
        <f t="shared" si="4"/>
        <v>0</v>
      </c>
      <c r="H38" s="64">
        <v>257.0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3.5" customHeight="1">
      <c r="A39" s="57"/>
      <c r="B39" s="58" t="s">
        <v>22</v>
      </c>
      <c r="C39" s="59">
        <v>12.0</v>
      </c>
      <c r="D39" s="60">
        <f t="shared" si="3"/>
        <v>0</v>
      </c>
      <c r="E39" s="58" t="s">
        <v>44</v>
      </c>
      <c r="F39" s="62">
        <v>4.2</v>
      </c>
      <c r="G39" s="63">
        <f t="shared" si="4"/>
        <v>0</v>
      </c>
      <c r="H39" s="64">
        <v>358.0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3.5" customHeight="1">
      <c r="A40" s="57"/>
      <c r="B40" s="58" t="s">
        <v>22</v>
      </c>
      <c r="C40" s="59">
        <v>12.0</v>
      </c>
      <c r="D40" s="60">
        <f t="shared" si="3"/>
        <v>0</v>
      </c>
      <c r="E40" s="58" t="s">
        <v>45</v>
      </c>
      <c r="F40" s="62">
        <v>4.5</v>
      </c>
      <c r="G40" s="63">
        <f t="shared" si="4"/>
        <v>0</v>
      </c>
      <c r="H40" s="64">
        <v>60.0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3.5" customHeight="1">
      <c r="A41" s="57"/>
      <c r="B41" s="58" t="s">
        <v>22</v>
      </c>
      <c r="C41" s="59">
        <v>12.0</v>
      </c>
      <c r="D41" s="60">
        <f t="shared" si="3"/>
        <v>0</v>
      </c>
      <c r="E41" s="58" t="s">
        <v>46</v>
      </c>
      <c r="F41" s="62">
        <v>4.2</v>
      </c>
      <c r="G41" s="63">
        <f t="shared" si="4"/>
        <v>0</v>
      </c>
      <c r="H41" s="64">
        <v>303.0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3.5" customHeight="1">
      <c r="A42" s="57"/>
      <c r="B42" s="58" t="s">
        <v>22</v>
      </c>
      <c r="C42" s="59">
        <v>12.0</v>
      </c>
      <c r="D42" s="60">
        <f t="shared" si="3"/>
        <v>0</v>
      </c>
      <c r="E42" s="58" t="s">
        <v>47</v>
      </c>
      <c r="F42" s="62">
        <v>4.2</v>
      </c>
      <c r="G42" s="63">
        <f t="shared" si="4"/>
        <v>0</v>
      </c>
      <c r="H42" s="64">
        <v>58.0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3.5" customHeight="1">
      <c r="A43" s="57"/>
      <c r="B43" s="58" t="s">
        <v>22</v>
      </c>
      <c r="C43" s="59">
        <v>12.0</v>
      </c>
      <c r="D43" s="60">
        <f t="shared" si="3"/>
        <v>0</v>
      </c>
      <c r="E43" s="58" t="s">
        <v>48</v>
      </c>
      <c r="F43" s="62">
        <v>4.5</v>
      </c>
      <c r="G43" s="63">
        <f t="shared" si="4"/>
        <v>0</v>
      </c>
      <c r="H43" s="64">
        <v>85.0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3.5" customHeight="1">
      <c r="A44" s="57"/>
      <c r="B44" s="58" t="s">
        <v>22</v>
      </c>
      <c r="C44" s="59">
        <v>12.0</v>
      </c>
      <c r="D44" s="60">
        <f t="shared" si="3"/>
        <v>0</v>
      </c>
      <c r="E44" s="58" t="s">
        <v>49</v>
      </c>
      <c r="F44" s="62">
        <v>4.5</v>
      </c>
      <c r="G44" s="63">
        <f t="shared" si="4"/>
        <v>0</v>
      </c>
      <c r="H44" s="64">
        <v>55.0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3.5" customHeight="1">
      <c r="A45" s="57"/>
      <c r="B45" s="58" t="s">
        <v>22</v>
      </c>
      <c r="C45" s="59">
        <v>12.0</v>
      </c>
      <c r="D45" s="60">
        <f t="shared" si="3"/>
        <v>0</v>
      </c>
      <c r="E45" s="58" t="s">
        <v>50</v>
      </c>
      <c r="F45" s="62">
        <v>3.6</v>
      </c>
      <c r="G45" s="63">
        <f t="shared" si="4"/>
        <v>0</v>
      </c>
      <c r="H45" s="64">
        <v>405.0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3.5" customHeight="1">
      <c r="A46" s="57"/>
      <c r="B46" s="58" t="s">
        <v>22</v>
      </c>
      <c r="C46" s="59">
        <v>12.0</v>
      </c>
      <c r="D46" s="60">
        <f t="shared" si="3"/>
        <v>0</v>
      </c>
      <c r="E46" s="58" t="s">
        <v>51</v>
      </c>
      <c r="F46" s="62">
        <v>4.5</v>
      </c>
      <c r="G46" s="63">
        <f t="shared" si="4"/>
        <v>0</v>
      </c>
      <c r="H46" s="64">
        <v>43.0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3.5" customHeight="1">
      <c r="A47" s="57"/>
      <c r="B47" s="58" t="s">
        <v>22</v>
      </c>
      <c r="C47" s="59">
        <v>12.0</v>
      </c>
      <c r="D47" s="60">
        <f t="shared" si="3"/>
        <v>0</v>
      </c>
      <c r="E47" s="58" t="s">
        <v>52</v>
      </c>
      <c r="F47" s="62">
        <v>4.2</v>
      </c>
      <c r="G47" s="63">
        <f t="shared" si="4"/>
        <v>0</v>
      </c>
      <c r="H47" s="64">
        <v>246.0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3.5" customHeight="1">
      <c r="A48" s="57"/>
      <c r="B48" s="58" t="s">
        <v>22</v>
      </c>
      <c r="C48" s="59">
        <v>12.0</v>
      </c>
      <c r="D48" s="60">
        <f t="shared" si="3"/>
        <v>0</v>
      </c>
      <c r="E48" s="58" t="s">
        <v>53</v>
      </c>
      <c r="F48" s="62">
        <v>4.5</v>
      </c>
      <c r="G48" s="63">
        <f t="shared" si="4"/>
        <v>0</v>
      </c>
      <c r="H48" s="64">
        <v>252.0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3.5" customHeight="1">
      <c r="A49" s="57"/>
      <c r="B49" s="58" t="s">
        <v>22</v>
      </c>
      <c r="C49" s="59">
        <v>12.0</v>
      </c>
      <c r="D49" s="60">
        <f t="shared" si="3"/>
        <v>0</v>
      </c>
      <c r="E49" s="58" t="s">
        <v>54</v>
      </c>
      <c r="F49" s="62">
        <v>4.2</v>
      </c>
      <c r="G49" s="63">
        <f t="shared" si="4"/>
        <v>0</v>
      </c>
      <c r="H49" s="64">
        <v>343.0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3.5" customHeight="1">
      <c r="A50" s="57"/>
      <c r="B50" s="58" t="s">
        <v>22</v>
      </c>
      <c r="C50" s="59">
        <v>12.0</v>
      </c>
      <c r="D50" s="60">
        <f t="shared" si="3"/>
        <v>0</v>
      </c>
      <c r="E50" s="58" t="s">
        <v>55</v>
      </c>
      <c r="F50" s="62">
        <v>5.5</v>
      </c>
      <c r="G50" s="63">
        <f t="shared" si="4"/>
        <v>0</v>
      </c>
      <c r="H50" s="64">
        <v>34.0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3.5" customHeight="1">
      <c r="A51" s="57"/>
      <c r="B51" s="58" t="s">
        <v>22</v>
      </c>
      <c r="C51" s="59">
        <v>12.0</v>
      </c>
      <c r="D51" s="60">
        <f t="shared" si="3"/>
        <v>0</v>
      </c>
      <c r="E51" s="58" t="s">
        <v>56</v>
      </c>
      <c r="F51" s="62">
        <v>7.5</v>
      </c>
      <c r="G51" s="63">
        <f t="shared" si="4"/>
        <v>0</v>
      </c>
      <c r="H51" s="64">
        <v>3.0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3.5" customHeight="1">
      <c r="A52" s="57"/>
      <c r="B52" s="58" t="s">
        <v>22</v>
      </c>
      <c r="C52" s="59">
        <v>12.0</v>
      </c>
      <c r="D52" s="60">
        <f t="shared" si="3"/>
        <v>0</v>
      </c>
      <c r="E52" s="58" t="s">
        <v>57</v>
      </c>
      <c r="F52" s="62">
        <v>4.9</v>
      </c>
      <c r="G52" s="63">
        <f t="shared" si="4"/>
        <v>0</v>
      </c>
      <c r="H52" s="64">
        <v>4.0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3.5" customHeight="1">
      <c r="A53" s="57"/>
      <c r="B53" s="58" t="s">
        <v>22</v>
      </c>
      <c r="C53" s="59">
        <v>12.0</v>
      </c>
      <c r="D53" s="60">
        <f t="shared" si="3"/>
        <v>0</v>
      </c>
      <c r="E53" s="58" t="s">
        <v>58</v>
      </c>
      <c r="F53" s="62">
        <v>4.5</v>
      </c>
      <c r="G53" s="63">
        <f t="shared" si="4"/>
        <v>0</v>
      </c>
      <c r="H53" s="64">
        <v>25.0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3.5" customHeight="1">
      <c r="A54" s="57"/>
      <c r="B54" s="58" t="s">
        <v>22</v>
      </c>
      <c r="C54" s="59">
        <v>12.0</v>
      </c>
      <c r="D54" s="60">
        <f t="shared" si="3"/>
        <v>0</v>
      </c>
      <c r="E54" s="58" t="s">
        <v>59</v>
      </c>
      <c r="F54" s="62">
        <v>7.5</v>
      </c>
      <c r="G54" s="63">
        <f t="shared" si="4"/>
        <v>0</v>
      </c>
      <c r="H54" s="64">
        <v>68.0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3.5" customHeight="1">
      <c r="A55" s="57"/>
      <c r="B55" s="58" t="s">
        <v>22</v>
      </c>
      <c r="C55" s="59">
        <v>12.0</v>
      </c>
      <c r="D55" s="60">
        <f t="shared" si="3"/>
        <v>0</v>
      </c>
      <c r="E55" s="58" t="s">
        <v>60</v>
      </c>
      <c r="F55" s="62">
        <v>9.0</v>
      </c>
      <c r="G55" s="63">
        <f t="shared" si="4"/>
        <v>0</v>
      </c>
      <c r="H55" s="64">
        <v>144.0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3.5" customHeight="1">
      <c r="A56" s="57"/>
      <c r="B56" s="58" t="s">
        <v>22</v>
      </c>
      <c r="C56" s="59">
        <v>12.0</v>
      </c>
      <c r="D56" s="60">
        <f t="shared" si="3"/>
        <v>0</v>
      </c>
      <c r="E56" s="58" t="s">
        <v>61</v>
      </c>
      <c r="F56" s="62">
        <v>9.0</v>
      </c>
      <c r="G56" s="63">
        <f t="shared" si="4"/>
        <v>0</v>
      </c>
      <c r="H56" s="64">
        <v>260.0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3.5" customHeight="1">
      <c r="A57" s="57"/>
      <c r="B57" s="58" t="s">
        <v>22</v>
      </c>
      <c r="C57" s="59">
        <v>12.0</v>
      </c>
      <c r="D57" s="60">
        <f t="shared" si="3"/>
        <v>0</v>
      </c>
      <c r="E57" s="58" t="s">
        <v>62</v>
      </c>
      <c r="F57" s="62">
        <v>9.0</v>
      </c>
      <c r="G57" s="63">
        <f t="shared" si="4"/>
        <v>0</v>
      </c>
      <c r="H57" s="64">
        <v>153.0</v>
      </c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3.5" customHeight="1">
      <c r="A58" s="57"/>
      <c r="B58" s="58" t="s">
        <v>22</v>
      </c>
      <c r="C58" s="59">
        <v>12.0</v>
      </c>
      <c r="D58" s="60">
        <f t="shared" si="3"/>
        <v>0</v>
      </c>
      <c r="E58" s="58" t="s">
        <v>63</v>
      </c>
      <c r="F58" s="62">
        <v>9.0</v>
      </c>
      <c r="G58" s="63">
        <f t="shared" si="4"/>
        <v>0</v>
      </c>
      <c r="H58" s="64">
        <v>213.0</v>
      </c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3.5" customHeight="1">
      <c r="A59" s="57"/>
      <c r="B59" s="58" t="s">
        <v>22</v>
      </c>
      <c r="C59" s="59">
        <v>12.0</v>
      </c>
      <c r="D59" s="60">
        <f t="shared" si="3"/>
        <v>0</v>
      </c>
      <c r="E59" s="58" t="s">
        <v>64</v>
      </c>
      <c r="F59" s="62">
        <v>6.0</v>
      </c>
      <c r="G59" s="63">
        <f t="shared" si="4"/>
        <v>0</v>
      </c>
      <c r="H59" s="64">
        <v>10.0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3.5" customHeight="1">
      <c r="A60" s="57"/>
      <c r="B60" s="58" t="s">
        <v>22</v>
      </c>
      <c r="C60" s="59">
        <v>12.0</v>
      </c>
      <c r="D60" s="60">
        <f t="shared" si="3"/>
        <v>0</v>
      </c>
      <c r="E60" s="58" t="s">
        <v>65</v>
      </c>
      <c r="F60" s="62">
        <v>4.9</v>
      </c>
      <c r="G60" s="63">
        <f t="shared" si="4"/>
        <v>0</v>
      </c>
      <c r="H60" s="64">
        <v>167.0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3.5" customHeight="1">
      <c r="A61" s="57"/>
      <c r="B61" s="58" t="s">
        <v>22</v>
      </c>
      <c r="C61" s="59">
        <v>12.0</v>
      </c>
      <c r="D61" s="60">
        <f t="shared" si="3"/>
        <v>0</v>
      </c>
      <c r="E61" s="58" t="s">
        <v>66</v>
      </c>
      <c r="F61" s="62">
        <v>4.9</v>
      </c>
      <c r="G61" s="63">
        <f t="shared" si="4"/>
        <v>0</v>
      </c>
      <c r="H61" s="64">
        <v>310.0</v>
      </c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3.5" customHeight="1">
      <c r="A62" s="57"/>
      <c r="B62" s="58" t="s">
        <v>22</v>
      </c>
      <c r="C62" s="59">
        <v>12.0</v>
      </c>
      <c r="D62" s="60">
        <f t="shared" si="3"/>
        <v>0</v>
      </c>
      <c r="E62" s="58" t="s">
        <v>67</v>
      </c>
      <c r="F62" s="62">
        <v>6.0</v>
      </c>
      <c r="G62" s="63">
        <f t="shared" si="4"/>
        <v>0</v>
      </c>
      <c r="H62" s="64">
        <v>40.0</v>
      </c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3.5" customHeight="1">
      <c r="A63" s="57"/>
      <c r="B63" s="58" t="s">
        <v>22</v>
      </c>
      <c r="C63" s="59">
        <v>12.0</v>
      </c>
      <c r="D63" s="60">
        <f t="shared" si="3"/>
        <v>0</v>
      </c>
      <c r="E63" s="58" t="s">
        <v>68</v>
      </c>
      <c r="F63" s="62">
        <v>4.2</v>
      </c>
      <c r="G63" s="63">
        <f t="shared" si="4"/>
        <v>0</v>
      </c>
      <c r="H63" s="64">
        <v>654.0</v>
      </c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3.5" customHeight="1">
      <c r="A64" s="57"/>
      <c r="B64" s="58" t="s">
        <v>22</v>
      </c>
      <c r="C64" s="59">
        <v>12.0</v>
      </c>
      <c r="D64" s="60">
        <f t="shared" si="3"/>
        <v>0</v>
      </c>
      <c r="E64" s="58" t="s">
        <v>69</v>
      </c>
      <c r="F64" s="62">
        <v>5.5</v>
      </c>
      <c r="G64" s="63">
        <f t="shared" si="4"/>
        <v>0</v>
      </c>
      <c r="H64" s="64">
        <v>80.0</v>
      </c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3.5" customHeight="1">
      <c r="A65" s="57"/>
      <c r="B65" s="58" t="s">
        <v>22</v>
      </c>
      <c r="C65" s="59">
        <v>12.0</v>
      </c>
      <c r="D65" s="60">
        <f t="shared" si="3"/>
        <v>0</v>
      </c>
      <c r="E65" s="58" t="s">
        <v>70</v>
      </c>
      <c r="F65" s="62">
        <v>4.2</v>
      </c>
      <c r="G65" s="63">
        <f t="shared" si="4"/>
        <v>0</v>
      </c>
      <c r="H65" s="64">
        <v>960.0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3.5" customHeight="1">
      <c r="A66" s="57"/>
      <c r="B66" s="58" t="s">
        <v>22</v>
      </c>
      <c r="C66" s="59">
        <v>12.0</v>
      </c>
      <c r="D66" s="60">
        <f t="shared" si="3"/>
        <v>0</v>
      </c>
      <c r="E66" s="58" t="s">
        <v>71</v>
      </c>
      <c r="F66" s="62">
        <v>5.5</v>
      </c>
      <c r="G66" s="63">
        <f t="shared" si="4"/>
        <v>0</v>
      </c>
      <c r="H66" s="64">
        <v>91.0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3.5" customHeight="1">
      <c r="A67" s="57"/>
      <c r="B67" s="58" t="s">
        <v>22</v>
      </c>
      <c r="C67" s="59">
        <v>12.0</v>
      </c>
      <c r="D67" s="60">
        <f t="shared" si="3"/>
        <v>0</v>
      </c>
      <c r="E67" s="58" t="s">
        <v>72</v>
      </c>
      <c r="F67" s="62">
        <v>3.6</v>
      </c>
      <c r="G67" s="63">
        <f t="shared" si="4"/>
        <v>0</v>
      </c>
      <c r="H67" s="64">
        <v>103.0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3.5" customHeight="1">
      <c r="A68" s="57"/>
      <c r="B68" s="58" t="s">
        <v>22</v>
      </c>
      <c r="C68" s="59">
        <v>12.0</v>
      </c>
      <c r="D68" s="60">
        <f t="shared" si="3"/>
        <v>0</v>
      </c>
      <c r="E68" s="58" t="s">
        <v>73</v>
      </c>
      <c r="F68" s="62">
        <v>3.9</v>
      </c>
      <c r="G68" s="63">
        <f t="shared" si="4"/>
        <v>0</v>
      </c>
      <c r="H68" s="64">
        <v>498.0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3.5" customHeight="1">
      <c r="A69" s="57"/>
      <c r="B69" s="58" t="s">
        <v>22</v>
      </c>
      <c r="C69" s="59">
        <v>12.0</v>
      </c>
      <c r="D69" s="60">
        <f t="shared" si="3"/>
        <v>0</v>
      </c>
      <c r="E69" s="58" t="s">
        <v>74</v>
      </c>
      <c r="F69" s="62">
        <v>4.9</v>
      </c>
      <c r="G69" s="63">
        <f t="shared" si="4"/>
        <v>0</v>
      </c>
      <c r="H69" s="64">
        <v>66.0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3.5" customHeight="1">
      <c r="A70" s="57"/>
      <c r="B70" s="58" t="s">
        <v>22</v>
      </c>
      <c r="C70" s="59">
        <v>12.0</v>
      </c>
      <c r="D70" s="60">
        <f t="shared" si="3"/>
        <v>0</v>
      </c>
      <c r="E70" s="58" t="s">
        <v>75</v>
      </c>
      <c r="F70" s="62">
        <v>3.9</v>
      </c>
      <c r="G70" s="63">
        <f t="shared" si="4"/>
        <v>0</v>
      </c>
      <c r="H70" s="64">
        <v>192.0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3.5" customHeight="1">
      <c r="A71" s="57"/>
      <c r="B71" s="58" t="s">
        <v>22</v>
      </c>
      <c r="C71" s="59">
        <v>12.0</v>
      </c>
      <c r="D71" s="60">
        <f t="shared" si="3"/>
        <v>0</v>
      </c>
      <c r="E71" s="58" t="s">
        <v>76</v>
      </c>
      <c r="F71" s="62">
        <v>3.9</v>
      </c>
      <c r="G71" s="63">
        <f t="shared" si="4"/>
        <v>0</v>
      </c>
      <c r="H71" s="64">
        <v>109.0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3.5" customHeight="1">
      <c r="A72" s="57"/>
      <c r="B72" s="58" t="s">
        <v>22</v>
      </c>
      <c r="C72" s="59">
        <v>12.0</v>
      </c>
      <c r="D72" s="60">
        <f t="shared" si="3"/>
        <v>0</v>
      </c>
      <c r="E72" s="58" t="s">
        <v>77</v>
      </c>
      <c r="F72" s="62">
        <v>3.9</v>
      </c>
      <c r="G72" s="63">
        <f t="shared" si="4"/>
        <v>0</v>
      </c>
      <c r="H72" s="64">
        <v>763.0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3.5" customHeight="1">
      <c r="A73" s="57"/>
      <c r="B73" s="58" t="s">
        <v>22</v>
      </c>
      <c r="C73" s="59">
        <v>12.0</v>
      </c>
      <c r="D73" s="60">
        <f t="shared" si="3"/>
        <v>0</v>
      </c>
      <c r="E73" s="58" t="s">
        <v>78</v>
      </c>
      <c r="F73" s="62">
        <v>4.5</v>
      </c>
      <c r="G73" s="63">
        <f t="shared" si="4"/>
        <v>0</v>
      </c>
      <c r="H73" s="64">
        <v>150.0</v>
      </c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3.5" customHeight="1">
      <c r="A74" s="57"/>
      <c r="B74" s="58" t="s">
        <v>22</v>
      </c>
      <c r="C74" s="59">
        <v>12.0</v>
      </c>
      <c r="D74" s="60">
        <f t="shared" si="3"/>
        <v>0</v>
      </c>
      <c r="E74" s="58" t="s">
        <v>79</v>
      </c>
      <c r="F74" s="62">
        <v>3.9</v>
      </c>
      <c r="G74" s="63">
        <f t="shared" si="4"/>
        <v>0</v>
      </c>
      <c r="H74" s="64">
        <v>6.0</v>
      </c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3.5" customHeight="1">
      <c r="A75" s="57"/>
      <c r="B75" s="58" t="s">
        <v>22</v>
      </c>
      <c r="C75" s="59">
        <v>12.0</v>
      </c>
      <c r="D75" s="60">
        <f t="shared" si="3"/>
        <v>0</v>
      </c>
      <c r="E75" s="58" t="s">
        <v>80</v>
      </c>
      <c r="F75" s="62">
        <v>3.9</v>
      </c>
      <c r="G75" s="63">
        <f t="shared" si="4"/>
        <v>0</v>
      </c>
      <c r="H75" s="64">
        <v>490.0</v>
      </c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3.5" customHeight="1">
      <c r="A76" s="57"/>
      <c r="B76" s="58" t="s">
        <v>22</v>
      </c>
      <c r="C76" s="59">
        <v>12.0</v>
      </c>
      <c r="D76" s="60">
        <f t="shared" si="3"/>
        <v>0</v>
      </c>
      <c r="E76" s="58" t="s">
        <v>81</v>
      </c>
      <c r="F76" s="62">
        <v>3.9</v>
      </c>
      <c r="G76" s="63">
        <f t="shared" si="4"/>
        <v>0</v>
      </c>
      <c r="H76" s="64">
        <v>158.0</v>
      </c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3.5" customHeight="1">
      <c r="A77" s="57"/>
      <c r="B77" s="58" t="s">
        <v>22</v>
      </c>
      <c r="C77" s="59">
        <v>12.0</v>
      </c>
      <c r="D77" s="60">
        <f t="shared" si="3"/>
        <v>0</v>
      </c>
      <c r="E77" s="58" t="s">
        <v>82</v>
      </c>
      <c r="F77" s="62">
        <v>4.2</v>
      </c>
      <c r="G77" s="63">
        <f t="shared" si="4"/>
        <v>0</v>
      </c>
      <c r="H77" s="64">
        <v>54.0</v>
      </c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3.5" customHeight="1">
      <c r="A78" s="57"/>
      <c r="B78" s="58" t="s">
        <v>22</v>
      </c>
      <c r="C78" s="59">
        <v>12.0</v>
      </c>
      <c r="D78" s="60">
        <f t="shared" si="3"/>
        <v>0</v>
      </c>
      <c r="E78" s="58" t="s">
        <v>83</v>
      </c>
      <c r="F78" s="62">
        <v>3.9</v>
      </c>
      <c r="G78" s="63">
        <f t="shared" si="4"/>
        <v>0</v>
      </c>
      <c r="H78" s="64">
        <v>90.0</v>
      </c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3.5" customHeight="1">
      <c r="A79" s="57"/>
      <c r="B79" s="58" t="s">
        <v>22</v>
      </c>
      <c r="C79" s="59">
        <v>12.0</v>
      </c>
      <c r="D79" s="60">
        <f t="shared" si="3"/>
        <v>0</v>
      </c>
      <c r="E79" s="58" t="s">
        <v>84</v>
      </c>
      <c r="F79" s="62">
        <v>4.9</v>
      </c>
      <c r="G79" s="63">
        <f t="shared" si="4"/>
        <v>0</v>
      </c>
      <c r="H79" s="64">
        <v>55.0</v>
      </c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3.5" customHeight="1">
      <c r="A80" s="57"/>
      <c r="B80" s="58" t="s">
        <v>22</v>
      </c>
      <c r="C80" s="59">
        <v>12.0</v>
      </c>
      <c r="D80" s="60">
        <f t="shared" si="3"/>
        <v>0</v>
      </c>
      <c r="E80" s="58" t="s">
        <v>85</v>
      </c>
      <c r="F80" s="62">
        <v>3.5</v>
      </c>
      <c r="G80" s="63">
        <f t="shared" si="4"/>
        <v>0</v>
      </c>
      <c r="H80" s="64">
        <v>21.0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3.5" customHeight="1">
      <c r="A81" s="57"/>
      <c r="B81" s="58" t="s">
        <v>22</v>
      </c>
      <c r="C81" s="59">
        <v>12.0</v>
      </c>
      <c r="D81" s="60">
        <f t="shared" si="3"/>
        <v>0</v>
      </c>
      <c r="E81" s="58" t="s">
        <v>86</v>
      </c>
      <c r="F81" s="62">
        <v>3.5</v>
      </c>
      <c r="G81" s="63">
        <f t="shared" si="4"/>
        <v>0</v>
      </c>
      <c r="H81" s="64">
        <v>84.0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3.5" customHeight="1">
      <c r="A82" s="57"/>
      <c r="B82" s="58" t="s">
        <v>22</v>
      </c>
      <c r="C82" s="59">
        <v>12.0</v>
      </c>
      <c r="D82" s="60">
        <f t="shared" si="3"/>
        <v>0</v>
      </c>
      <c r="E82" s="58" t="s">
        <v>87</v>
      </c>
      <c r="F82" s="62">
        <v>3.5</v>
      </c>
      <c r="G82" s="63">
        <f t="shared" si="4"/>
        <v>0</v>
      </c>
      <c r="H82" s="64">
        <v>62.0</v>
      </c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3.5" customHeight="1">
      <c r="A83" s="57"/>
      <c r="B83" s="58" t="s">
        <v>22</v>
      </c>
      <c r="C83" s="59">
        <v>12.0</v>
      </c>
      <c r="D83" s="60">
        <f t="shared" si="3"/>
        <v>0</v>
      </c>
      <c r="E83" s="58" t="s">
        <v>88</v>
      </c>
      <c r="F83" s="62">
        <v>3.5</v>
      </c>
      <c r="G83" s="63">
        <f t="shared" si="4"/>
        <v>0</v>
      </c>
      <c r="H83" s="64">
        <v>40.0</v>
      </c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3.5" customHeight="1">
      <c r="A84" s="57"/>
      <c r="B84" s="58" t="s">
        <v>22</v>
      </c>
      <c r="C84" s="59">
        <v>12.0</v>
      </c>
      <c r="D84" s="60">
        <f t="shared" si="3"/>
        <v>0</v>
      </c>
      <c r="E84" s="58" t="s">
        <v>89</v>
      </c>
      <c r="F84" s="62">
        <v>3.5</v>
      </c>
      <c r="G84" s="63">
        <f t="shared" si="4"/>
        <v>0</v>
      </c>
      <c r="H84" s="64">
        <v>176.0</v>
      </c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3.5" customHeight="1">
      <c r="A85" s="57"/>
      <c r="B85" s="58" t="s">
        <v>22</v>
      </c>
      <c r="C85" s="59">
        <v>12.0</v>
      </c>
      <c r="D85" s="60">
        <f t="shared" si="3"/>
        <v>0</v>
      </c>
      <c r="E85" s="58" t="s">
        <v>90</v>
      </c>
      <c r="F85" s="62">
        <v>3.5</v>
      </c>
      <c r="G85" s="63">
        <f t="shared" si="4"/>
        <v>0</v>
      </c>
      <c r="H85" s="64">
        <v>2.0</v>
      </c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3.5" customHeight="1">
      <c r="A86" s="57"/>
      <c r="B86" s="58" t="s">
        <v>22</v>
      </c>
      <c r="C86" s="59">
        <v>12.0</v>
      </c>
      <c r="D86" s="60">
        <f t="shared" si="3"/>
        <v>0</v>
      </c>
      <c r="E86" s="58" t="s">
        <v>91</v>
      </c>
      <c r="F86" s="62">
        <v>4.5</v>
      </c>
      <c r="G86" s="63">
        <f t="shared" si="4"/>
        <v>0</v>
      </c>
      <c r="H86" s="64">
        <v>1.0</v>
      </c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3.5" customHeight="1">
      <c r="A87" s="57"/>
      <c r="B87" s="58" t="s">
        <v>22</v>
      </c>
      <c r="C87" s="59">
        <v>12.0</v>
      </c>
      <c r="D87" s="60">
        <f t="shared" si="3"/>
        <v>0</v>
      </c>
      <c r="E87" s="58" t="s">
        <v>92</v>
      </c>
      <c r="F87" s="62">
        <v>3.9</v>
      </c>
      <c r="G87" s="63">
        <f t="shared" si="4"/>
        <v>0</v>
      </c>
      <c r="H87" s="64">
        <v>179.0</v>
      </c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3.5" customHeight="1">
      <c r="A88" s="57"/>
      <c r="B88" s="58" t="s">
        <v>22</v>
      </c>
      <c r="C88" s="59">
        <v>12.0</v>
      </c>
      <c r="D88" s="60">
        <f t="shared" si="3"/>
        <v>0</v>
      </c>
      <c r="E88" s="58" t="s">
        <v>93</v>
      </c>
      <c r="F88" s="62">
        <v>3.5</v>
      </c>
      <c r="G88" s="63">
        <f t="shared" si="4"/>
        <v>0</v>
      </c>
      <c r="H88" s="64">
        <v>370.0</v>
      </c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3.5" customHeight="1">
      <c r="A89" s="57"/>
      <c r="B89" s="58" t="s">
        <v>22</v>
      </c>
      <c r="C89" s="59">
        <v>12.0</v>
      </c>
      <c r="D89" s="60">
        <f t="shared" si="3"/>
        <v>0</v>
      </c>
      <c r="E89" s="58" t="s">
        <v>94</v>
      </c>
      <c r="F89" s="62">
        <v>3.0</v>
      </c>
      <c r="G89" s="63">
        <f t="shared" si="4"/>
        <v>0</v>
      </c>
      <c r="H89" s="64">
        <v>907.0</v>
      </c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3.5" customHeight="1">
      <c r="A90" s="57"/>
      <c r="B90" s="58" t="s">
        <v>22</v>
      </c>
      <c r="C90" s="59">
        <v>12.0</v>
      </c>
      <c r="D90" s="60">
        <f t="shared" si="3"/>
        <v>0</v>
      </c>
      <c r="E90" s="58" t="s">
        <v>95</v>
      </c>
      <c r="F90" s="62">
        <v>3.9</v>
      </c>
      <c r="G90" s="63">
        <f t="shared" si="4"/>
        <v>0</v>
      </c>
      <c r="H90" s="64">
        <v>8.0</v>
      </c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3.5" customHeight="1">
      <c r="A91" s="57"/>
      <c r="B91" s="58" t="s">
        <v>22</v>
      </c>
      <c r="C91" s="59">
        <v>12.0</v>
      </c>
      <c r="D91" s="60">
        <f t="shared" si="3"/>
        <v>0</v>
      </c>
      <c r="E91" s="58" t="s">
        <v>96</v>
      </c>
      <c r="F91" s="62">
        <v>7.5</v>
      </c>
      <c r="G91" s="63">
        <f t="shared" si="4"/>
        <v>0</v>
      </c>
      <c r="H91" s="64">
        <v>313.0</v>
      </c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3.5" customHeight="1">
      <c r="A92" s="57"/>
      <c r="B92" s="58" t="s">
        <v>22</v>
      </c>
      <c r="C92" s="59">
        <v>12.0</v>
      </c>
      <c r="D92" s="60">
        <f t="shared" si="3"/>
        <v>0</v>
      </c>
      <c r="E92" s="58" t="s">
        <v>97</v>
      </c>
      <c r="F92" s="62">
        <v>3.5</v>
      </c>
      <c r="G92" s="63">
        <f t="shared" si="4"/>
        <v>0</v>
      </c>
      <c r="H92" s="64">
        <v>213.0</v>
      </c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3.5" customHeight="1">
      <c r="A93" s="57"/>
      <c r="B93" s="58" t="s">
        <v>22</v>
      </c>
      <c r="C93" s="59">
        <v>12.0</v>
      </c>
      <c r="D93" s="60">
        <f t="shared" si="3"/>
        <v>0</v>
      </c>
      <c r="E93" s="58" t="s">
        <v>98</v>
      </c>
      <c r="F93" s="62">
        <v>3.9</v>
      </c>
      <c r="G93" s="63">
        <f t="shared" si="4"/>
        <v>0</v>
      </c>
      <c r="H93" s="64">
        <v>66.0</v>
      </c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3.5" customHeight="1">
      <c r="A94" s="57"/>
      <c r="B94" s="58" t="s">
        <v>22</v>
      </c>
      <c r="C94" s="59">
        <v>12.0</v>
      </c>
      <c r="D94" s="60">
        <f t="shared" si="3"/>
        <v>0</v>
      </c>
      <c r="E94" s="58" t="s">
        <v>99</v>
      </c>
      <c r="F94" s="62">
        <v>3.9</v>
      </c>
      <c r="G94" s="63">
        <f t="shared" si="4"/>
        <v>0</v>
      </c>
      <c r="H94" s="64">
        <v>75.0</v>
      </c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3.5" customHeight="1">
      <c r="A95" s="57"/>
      <c r="B95" s="58" t="s">
        <v>22</v>
      </c>
      <c r="C95" s="59">
        <v>12.0</v>
      </c>
      <c r="D95" s="60">
        <f t="shared" si="3"/>
        <v>0</v>
      </c>
      <c r="E95" s="58" t="s">
        <v>100</v>
      </c>
      <c r="F95" s="62">
        <v>3.9</v>
      </c>
      <c r="G95" s="63">
        <f t="shared" si="4"/>
        <v>0</v>
      </c>
      <c r="H95" s="64">
        <v>107.0</v>
      </c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3.5" customHeight="1">
      <c r="A96" s="57"/>
      <c r="B96" s="58" t="s">
        <v>22</v>
      </c>
      <c r="C96" s="59">
        <v>12.0</v>
      </c>
      <c r="D96" s="60">
        <f t="shared" si="3"/>
        <v>0</v>
      </c>
      <c r="E96" s="58" t="s">
        <v>101</v>
      </c>
      <c r="F96" s="62">
        <v>3.9</v>
      </c>
      <c r="G96" s="63">
        <f t="shared" si="4"/>
        <v>0</v>
      </c>
      <c r="H96" s="64">
        <v>13.0</v>
      </c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3.5" customHeight="1">
      <c r="A97" s="57"/>
      <c r="B97" s="58" t="s">
        <v>22</v>
      </c>
      <c r="C97" s="59">
        <v>12.0</v>
      </c>
      <c r="D97" s="60">
        <f t="shared" si="3"/>
        <v>0</v>
      </c>
      <c r="E97" s="58" t="s">
        <v>102</v>
      </c>
      <c r="F97" s="62">
        <v>4.2</v>
      </c>
      <c r="G97" s="63">
        <f t="shared" si="4"/>
        <v>0</v>
      </c>
      <c r="H97" s="64">
        <v>441.0</v>
      </c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3.5" customHeight="1">
      <c r="A98" s="57"/>
      <c r="B98" s="58" t="s">
        <v>22</v>
      </c>
      <c r="C98" s="59">
        <v>12.0</v>
      </c>
      <c r="D98" s="60">
        <f t="shared" si="3"/>
        <v>0</v>
      </c>
      <c r="E98" s="58" t="s">
        <v>103</v>
      </c>
      <c r="F98" s="62">
        <v>5.5</v>
      </c>
      <c r="G98" s="63">
        <f t="shared" si="4"/>
        <v>0</v>
      </c>
      <c r="H98" s="64">
        <v>460.0</v>
      </c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3.5" customHeight="1">
      <c r="A99" s="57"/>
      <c r="B99" s="58" t="s">
        <v>22</v>
      </c>
      <c r="C99" s="59">
        <v>12.0</v>
      </c>
      <c r="D99" s="60">
        <f t="shared" si="3"/>
        <v>0</v>
      </c>
      <c r="E99" s="58" t="s">
        <v>104</v>
      </c>
      <c r="F99" s="62">
        <v>6.0</v>
      </c>
      <c r="G99" s="63">
        <f t="shared" si="4"/>
        <v>0</v>
      </c>
      <c r="H99" s="64">
        <v>183.0</v>
      </c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3.5" customHeight="1">
      <c r="A100" s="57"/>
      <c r="B100" s="58" t="s">
        <v>22</v>
      </c>
      <c r="C100" s="59">
        <v>12.0</v>
      </c>
      <c r="D100" s="60">
        <f t="shared" si="3"/>
        <v>0</v>
      </c>
      <c r="E100" s="58" t="s">
        <v>105</v>
      </c>
      <c r="F100" s="62">
        <v>6.0</v>
      </c>
      <c r="G100" s="63">
        <f t="shared" si="4"/>
        <v>0</v>
      </c>
      <c r="H100" s="64">
        <v>23.0</v>
      </c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3.5" customHeight="1">
      <c r="A101" s="57"/>
      <c r="B101" s="58" t="s">
        <v>22</v>
      </c>
      <c r="C101" s="59">
        <v>12.0</v>
      </c>
      <c r="D101" s="60">
        <f t="shared" si="3"/>
        <v>0</v>
      </c>
      <c r="E101" s="58" t="s">
        <v>106</v>
      </c>
      <c r="F101" s="62">
        <v>6.0</v>
      </c>
      <c r="G101" s="63">
        <f t="shared" si="4"/>
        <v>0</v>
      </c>
      <c r="H101" s="64">
        <v>242.0</v>
      </c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3.5" customHeight="1">
      <c r="A102" s="57"/>
      <c r="B102" s="58" t="s">
        <v>22</v>
      </c>
      <c r="C102" s="59">
        <v>12.0</v>
      </c>
      <c r="D102" s="60">
        <f t="shared" si="3"/>
        <v>0</v>
      </c>
      <c r="E102" s="58" t="s">
        <v>107</v>
      </c>
      <c r="F102" s="62">
        <v>6.0</v>
      </c>
      <c r="G102" s="63">
        <f t="shared" si="4"/>
        <v>0</v>
      </c>
      <c r="H102" s="64">
        <v>17.0</v>
      </c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3.5" customHeight="1">
      <c r="A103" s="57"/>
      <c r="B103" s="58" t="s">
        <v>22</v>
      </c>
      <c r="C103" s="59">
        <v>12.0</v>
      </c>
      <c r="D103" s="60">
        <f t="shared" si="3"/>
        <v>0</v>
      </c>
      <c r="E103" s="58" t="s">
        <v>108</v>
      </c>
      <c r="F103" s="62">
        <v>3.5</v>
      </c>
      <c r="G103" s="63">
        <f t="shared" si="4"/>
        <v>0</v>
      </c>
      <c r="H103" s="64">
        <v>2.0</v>
      </c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3.5" customHeight="1">
      <c r="A104" s="57"/>
      <c r="B104" s="58" t="s">
        <v>22</v>
      </c>
      <c r="C104" s="59">
        <v>12.0</v>
      </c>
      <c r="D104" s="60">
        <f t="shared" si="3"/>
        <v>0</v>
      </c>
      <c r="E104" s="58" t="s">
        <v>109</v>
      </c>
      <c r="F104" s="62">
        <v>4.5</v>
      </c>
      <c r="G104" s="63">
        <f t="shared" si="4"/>
        <v>0</v>
      </c>
      <c r="H104" s="64">
        <v>30.0</v>
      </c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3.5" customHeight="1">
      <c r="A105" s="57"/>
      <c r="B105" s="58" t="s">
        <v>22</v>
      </c>
      <c r="C105" s="59">
        <v>12.0</v>
      </c>
      <c r="D105" s="60">
        <f t="shared" si="3"/>
        <v>0</v>
      </c>
      <c r="E105" s="58" t="s">
        <v>110</v>
      </c>
      <c r="F105" s="62">
        <v>3.9</v>
      </c>
      <c r="G105" s="63">
        <f t="shared" si="4"/>
        <v>0</v>
      </c>
      <c r="H105" s="64">
        <v>426.0</v>
      </c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3.5" customHeight="1">
      <c r="A106" s="57"/>
      <c r="B106" s="58" t="s">
        <v>22</v>
      </c>
      <c r="C106" s="59">
        <v>12.0</v>
      </c>
      <c r="D106" s="60">
        <f t="shared" si="3"/>
        <v>0</v>
      </c>
      <c r="E106" s="58" t="s">
        <v>111</v>
      </c>
      <c r="F106" s="62">
        <v>6.0</v>
      </c>
      <c r="G106" s="63">
        <f t="shared" si="4"/>
        <v>0</v>
      </c>
      <c r="H106" s="64">
        <v>41.0</v>
      </c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3.5" customHeight="1">
      <c r="A107" s="57"/>
      <c r="B107" s="58" t="s">
        <v>22</v>
      </c>
      <c r="C107" s="59">
        <v>12.0</v>
      </c>
      <c r="D107" s="60">
        <f t="shared" si="3"/>
        <v>0</v>
      </c>
      <c r="E107" s="58" t="s">
        <v>112</v>
      </c>
      <c r="F107" s="62">
        <v>5.5</v>
      </c>
      <c r="G107" s="63">
        <f t="shared" si="4"/>
        <v>0</v>
      </c>
      <c r="H107" s="64">
        <v>263.0</v>
      </c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3.5" customHeight="1">
      <c r="A108" s="57"/>
      <c r="B108" s="58" t="s">
        <v>22</v>
      </c>
      <c r="C108" s="59">
        <v>12.0</v>
      </c>
      <c r="D108" s="60">
        <f t="shared" si="3"/>
        <v>0</v>
      </c>
      <c r="E108" s="58" t="s">
        <v>113</v>
      </c>
      <c r="F108" s="62">
        <v>9.9</v>
      </c>
      <c r="G108" s="63">
        <f t="shared" si="4"/>
        <v>0</v>
      </c>
      <c r="H108" s="64">
        <v>210.0</v>
      </c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3.5" customHeight="1">
      <c r="A109" s="57"/>
      <c r="B109" s="58" t="s">
        <v>22</v>
      </c>
      <c r="C109" s="59">
        <v>12.0</v>
      </c>
      <c r="D109" s="60">
        <f t="shared" si="3"/>
        <v>0</v>
      </c>
      <c r="E109" s="58" t="s">
        <v>114</v>
      </c>
      <c r="F109" s="62">
        <v>3.9</v>
      </c>
      <c r="G109" s="63">
        <f t="shared" si="4"/>
        <v>0</v>
      </c>
      <c r="H109" s="64">
        <v>392.0</v>
      </c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3.5" customHeight="1">
      <c r="A110" s="57"/>
      <c r="B110" s="58" t="s">
        <v>22</v>
      </c>
      <c r="C110" s="59">
        <v>12.0</v>
      </c>
      <c r="D110" s="60">
        <f t="shared" si="3"/>
        <v>0</v>
      </c>
      <c r="E110" s="58" t="s">
        <v>115</v>
      </c>
      <c r="F110" s="62">
        <v>3.9</v>
      </c>
      <c r="G110" s="63">
        <f t="shared" si="4"/>
        <v>0</v>
      </c>
      <c r="H110" s="64">
        <v>404.0</v>
      </c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3.5" customHeight="1">
      <c r="A111" s="57"/>
      <c r="B111" s="58" t="s">
        <v>22</v>
      </c>
      <c r="C111" s="59">
        <v>12.0</v>
      </c>
      <c r="D111" s="60">
        <f t="shared" si="3"/>
        <v>0</v>
      </c>
      <c r="E111" s="58" t="s">
        <v>116</v>
      </c>
      <c r="F111" s="62">
        <v>3.9</v>
      </c>
      <c r="G111" s="63">
        <f t="shared" si="4"/>
        <v>0</v>
      </c>
      <c r="H111" s="64">
        <v>614.0</v>
      </c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3.5" customHeight="1">
      <c r="A112" s="57"/>
      <c r="B112" s="58" t="s">
        <v>22</v>
      </c>
      <c r="C112" s="59">
        <v>12.0</v>
      </c>
      <c r="D112" s="60">
        <f t="shared" si="3"/>
        <v>0</v>
      </c>
      <c r="E112" s="58" t="s">
        <v>117</v>
      </c>
      <c r="F112" s="62">
        <v>3.9</v>
      </c>
      <c r="G112" s="63">
        <f t="shared" si="4"/>
        <v>0</v>
      </c>
      <c r="H112" s="64">
        <v>236.0</v>
      </c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3.5" customHeight="1">
      <c r="A113" s="57"/>
      <c r="B113" s="58" t="s">
        <v>22</v>
      </c>
      <c r="C113" s="59">
        <v>12.0</v>
      </c>
      <c r="D113" s="60">
        <f t="shared" si="3"/>
        <v>0</v>
      </c>
      <c r="E113" s="58" t="s">
        <v>118</v>
      </c>
      <c r="F113" s="62">
        <v>3.9</v>
      </c>
      <c r="G113" s="63">
        <f t="shared" si="4"/>
        <v>0</v>
      </c>
      <c r="H113" s="64">
        <v>21.0</v>
      </c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3.5" customHeight="1">
      <c r="A114" s="57"/>
      <c r="B114" s="58" t="s">
        <v>22</v>
      </c>
      <c r="C114" s="59">
        <v>12.0</v>
      </c>
      <c r="D114" s="60">
        <f t="shared" si="3"/>
        <v>0</v>
      </c>
      <c r="E114" s="58" t="s">
        <v>119</v>
      </c>
      <c r="F114" s="62">
        <v>4.2</v>
      </c>
      <c r="G114" s="63">
        <f t="shared" si="4"/>
        <v>0</v>
      </c>
      <c r="H114" s="64">
        <v>232.0</v>
      </c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3.5" customHeight="1">
      <c r="A115" s="57"/>
      <c r="B115" s="58" t="s">
        <v>22</v>
      </c>
      <c r="C115" s="59">
        <v>12.0</v>
      </c>
      <c r="D115" s="60">
        <f t="shared" si="3"/>
        <v>0</v>
      </c>
      <c r="E115" s="58" t="s">
        <v>120</v>
      </c>
      <c r="F115" s="62">
        <v>3.9</v>
      </c>
      <c r="G115" s="63">
        <f t="shared" si="4"/>
        <v>0</v>
      </c>
      <c r="H115" s="64">
        <v>117.0</v>
      </c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3.5" customHeight="1">
      <c r="A116" s="57"/>
      <c r="B116" s="58" t="s">
        <v>22</v>
      </c>
      <c r="C116" s="59">
        <v>12.0</v>
      </c>
      <c r="D116" s="60">
        <f t="shared" si="3"/>
        <v>0</v>
      </c>
      <c r="E116" s="58" t="s">
        <v>121</v>
      </c>
      <c r="F116" s="62">
        <v>3.9</v>
      </c>
      <c r="G116" s="63">
        <f t="shared" si="4"/>
        <v>0</v>
      </c>
      <c r="H116" s="64">
        <v>1111.0</v>
      </c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3.5" customHeight="1">
      <c r="A117" s="57"/>
      <c r="B117" s="58" t="s">
        <v>22</v>
      </c>
      <c r="C117" s="59">
        <v>12.0</v>
      </c>
      <c r="D117" s="60">
        <f t="shared" si="3"/>
        <v>0</v>
      </c>
      <c r="E117" s="58" t="s">
        <v>122</v>
      </c>
      <c r="F117" s="62">
        <v>3.9</v>
      </c>
      <c r="G117" s="63">
        <f t="shared" si="4"/>
        <v>0</v>
      </c>
      <c r="H117" s="64">
        <v>396.0</v>
      </c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3.5" customHeight="1">
      <c r="A118" s="57"/>
      <c r="B118" s="58" t="s">
        <v>22</v>
      </c>
      <c r="C118" s="59">
        <v>12.0</v>
      </c>
      <c r="D118" s="60">
        <f t="shared" si="3"/>
        <v>0</v>
      </c>
      <c r="E118" s="58" t="s">
        <v>123</v>
      </c>
      <c r="F118" s="62">
        <v>4.5</v>
      </c>
      <c r="G118" s="63">
        <f t="shared" si="4"/>
        <v>0</v>
      </c>
      <c r="H118" s="64">
        <v>102.0</v>
      </c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3.5" customHeight="1">
      <c r="A119" s="57"/>
      <c r="B119" s="58" t="s">
        <v>22</v>
      </c>
      <c r="C119" s="59">
        <v>12.0</v>
      </c>
      <c r="D119" s="60">
        <f t="shared" si="3"/>
        <v>0</v>
      </c>
      <c r="E119" s="58" t="s">
        <v>124</v>
      </c>
      <c r="F119" s="62">
        <v>4.5</v>
      </c>
      <c r="G119" s="63">
        <f t="shared" si="4"/>
        <v>0</v>
      </c>
      <c r="H119" s="64">
        <v>53.0</v>
      </c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3.5" customHeight="1">
      <c r="A120" s="57"/>
      <c r="B120" s="58" t="s">
        <v>22</v>
      </c>
      <c r="C120" s="59">
        <v>12.0</v>
      </c>
      <c r="D120" s="60">
        <f t="shared" si="3"/>
        <v>0</v>
      </c>
      <c r="E120" s="58" t="s">
        <v>125</v>
      </c>
      <c r="F120" s="62">
        <v>4.2</v>
      </c>
      <c r="G120" s="63">
        <f t="shared" si="4"/>
        <v>0</v>
      </c>
      <c r="H120" s="64">
        <v>178.0</v>
      </c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3.5" customHeight="1">
      <c r="A121" s="57"/>
      <c r="B121" s="58" t="s">
        <v>22</v>
      </c>
      <c r="C121" s="59">
        <v>12.0</v>
      </c>
      <c r="D121" s="60">
        <f t="shared" si="3"/>
        <v>0</v>
      </c>
      <c r="E121" s="58" t="s">
        <v>126</v>
      </c>
      <c r="F121" s="62">
        <v>4.2</v>
      </c>
      <c r="G121" s="63">
        <f t="shared" si="4"/>
        <v>0</v>
      </c>
      <c r="H121" s="64">
        <v>40.0</v>
      </c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3.5" customHeight="1">
      <c r="A122" s="57"/>
      <c r="B122" s="58" t="s">
        <v>22</v>
      </c>
      <c r="C122" s="59">
        <v>12.0</v>
      </c>
      <c r="D122" s="60">
        <f t="shared" si="3"/>
        <v>0</v>
      </c>
      <c r="E122" s="58" t="s">
        <v>127</v>
      </c>
      <c r="F122" s="62">
        <v>3.9</v>
      </c>
      <c r="G122" s="63">
        <f t="shared" si="4"/>
        <v>0</v>
      </c>
      <c r="H122" s="64">
        <v>628.0</v>
      </c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3.5" customHeight="1">
      <c r="A123" s="57"/>
      <c r="B123" s="58" t="s">
        <v>22</v>
      </c>
      <c r="C123" s="59">
        <v>12.0</v>
      </c>
      <c r="D123" s="60">
        <f t="shared" si="3"/>
        <v>0</v>
      </c>
      <c r="E123" s="58" t="s">
        <v>128</v>
      </c>
      <c r="F123" s="62">
        <v>3.9</v>
      </c>
      <c r="G123" s="63">
        <f t="shared" si="4"/>
        <v>0</v>
      </c>
      <c r="H123" s="64">
        <v>490.0</v>
      </c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3.5" customHeight="1">
      <c r="A124" s="57"/>
      <c r="B124" s="58" t="s">
        <v>22</v>
      </c>
      <c r="C124" s="59">
        <v>12.0</v>
      </c>
      <c r="D124" s="60">
        <f t="shared" si="3"/>
        <v>0</v>
      </c>
      <c r="E124" s="58" t="s">
        <v>129</v>
      </c>
      <c r="F124" s="62">
        <v>6.0</v>
      </c>
      <c r="G124" s="63">
        <f t="shared" si="4"/>
        <v>0</v>
      </c>
      <c r="H124" s="64">
        <v>142.0</v>
      </c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3.5" customHeight="1">
      <c r="A125" s="57"/>
      <c r="B125" s="58" t="s">
        <v>22</v>
      </c>
      <c r="C125" s="59">
        <v>12.0</v>
      </c>
      <c r="D125" s="60">
        <f t="shared" si="3"/>
        <v>0</v>
      </c>
      <c r="E125" s="58" t="s">
        <v>130</v>
      </c>
      <c r="F125" s="62">
        <v>4.5</v>
      </c>
      <c r="G125" s="63">
        <f t="shared" si="4"/>
        <v>0</v>
      </c>
      <c r="H125" s="64">
        <v>930.0</v>
      </c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3.5" customHeight="1">
      <c r="A126" s="57"/>
      <c r="B126" s="58" t="s">
        <v>22</v>
      </c>
      <c r="C126" s="59">
        <v>12.0</v>
      </c>
      <c r="D126" s="60">
        <f t="shared" si="3"/>
        <v>0</v>
      </c>
      <c r="E126" s="58" t="s">
        <v>131</v>
      </c>
      <c r="F126" s="62">
        <v>4.2</v>
      </c>
      <c r="G126" s="63">
        <f t="shared" si="4"/>
        <v>0</v>
      </c>
      <c r="H126" s="64">
        <v>584.0</v>
      </c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3.5" customHeight="1">
      <c r="A127" s="57"/>
      <c r="B127" s="58" t="s">
        <v>22</v>
      </c>
      <c r="C127" s="59">
        <v>12.0</v>
      </c>
      <c r="D127" s="60">
        <f t="shared" si="3"/>
        <v>0</v>
      </c>
      <c r="E127" s="58" t="s">
        <v>132</v>
      </c>
      <c r="F127" s="62">
        <v>9.9</v>
      </c>
      <c r="G127" s="63">
        <f t="shared" si="4"/>
        <v>0</v>
      </c>
      <c r="H127" s="64">
        <v>87.0</v>
      </c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3.5" customHeight="1">
      <c r="A128" s="57"/>
      <c r="B128" s="58" t="s">
        <v>22</v>
      </c>
      <c r="C128" s="59">
        <v>12.0</v>
      </c>
      <c r="D128" s="60">
        <f t="shared" si="3"/>
        <v>0</v>
      </c>
      <c r="E128" s="58" t="s">
        <v>133</v>
      </c>
      <c r="F128" s="62">
        <v>4.2</v>
      </c>
      <c r="G128" s="63">
        <f t="shared" si="4"/>
        <v>0</v>
      </c>
      <c r="H128" s="64">
        <v>28.0</v>
      </c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3.5" customHeight="1">
      <c r="A129" s="57"/>
      <c r="B129" s="58" t="s">
        <v>22</v>
      </c>
      <c r="C129" s="59">
        <v>12.0</v>
      </c>
      <c r="D129" s="60">
        <f t="shared" si="3"/>
        <v>0</v>
      </c>
      <c r="E129" s="58" t="s">
        <v>134</v>
      </c>
      <c r="F129" s="62">
        <v>6.0</v>
      </c>
      <c r="G129" s="63">
        <f t="shared" si="4"/>
        <v>0</v>
      </c>
      <c r="H129" s="64">
        <v>65.0</v>
      </c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3.5" customHeight="1">
      <c r="A130" s="57"/>
      <c r="B130" s="58" t="s">
        <v>22</v>
      </c>
      <c r="C130" s="59">
        <v>12.0</v>
      </c>
      <c r="D130" s="60">
        <f t="shared" si="3"/>
        <v>0</v>
      </c>
      <c r="E130" s="58" t="s">
        <v>135</v>
      </c>
      <c r="F130" s="62">
        <v>4.2</v>
      </c>
      <c r="G130" s="63">
        <f t="shared" si="4"/>
        <v>0</v>
      </c>
      <c r="H130" s="64">
        <v>230.0</v>
      </c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3.5" customHeight="1">
      <c r="A131" s="57"/>
      <c r="B131" s="58" t="s">
        <v>22</v>
      </c>
      <c r="C131" s="59">
        <v>12.0</v>
      </c>
      <c r="D131" s="60">
        <f t="shared" si="3"/>
        <v>0</v>
      </c>
      <c r="E131" s="58" t="s">
        <v>136</v>
      </c>
      <c r="F131" s="62">
        <v>4.5</v>
      </c>
      <c r="G131" s="63">
        <f t="shared" si="4"/>
        <v>0</v>
      </c>
      <c r="H131" s="64">
        <v>10.0</v>
      </c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3.5" customHeight="1">
      <c r="A132" s="57"/>
      <c r="B132" s="58" t="s">
        <v>22</v>
      </c>
      <c r="C132" s="59">
        <v>12.0</v>
      </c>
      <c r="D132" s="60">
        <f t="shared" si="3"/>
        <v>0</v>
      </c>
      <c r="E132" s="58" t="s">
        <v>137</v>
      </c>
      <c r="F132" s="62">
        <v>3.9</v>
      </c>
      <c r="G132" s="63">
        <f t="shared" si="4"/>
        <v>0</v>
      </c>
      <c r="H132" s="64">
        <v>65.0</v>
      </c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3.5" customHeight="1">
      <c r="A133" s="57"/>
      <c r="B133" s="58" t="s">
        <v>22</v>
      </c>
      <c r="C133" s="59">
        <v>12.0</v>
      </c>
      <c r="D133" s="60">
        <f t="shared" si="3"/>
        <v>0</v>
      </c>
      <c r="E133" s="58" t="s">
        <v>138</v>
      </c>
      <c r="F133" s="62">
        <v>4.5</v>
      </c>
      <c r="G133" s="63">
        <f t="shared" si="4"/>
        <v>0</v>
      </c>
      <c r="H133" s="64">
        <v>47.0</v>
      </c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3.5" customHeight="1">
      <c r="A134" s="57"/>
      <c r="B134" s="58" t="s">
        <v>22</v>
      </c>
      <c r="C134" s="59">
        <v>12.0</v>
      </c>
      <c r="D134" s="60">
        <f t="shared" si="3"/>
        <v>0</v>
      </c>
      <c r="E134" s="58" t="s">
        <v>139</v>
      </c>
      <c r="F134" s="62">
        <v>6.0</v>
      </c>
      <c r="G134" s="63">
        <f t="shared" si="4"/>
        <v>0</v>
      </c>
      <c r="H134" s="64">
        <v>55.0</v>
      </c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3.5" customHeight="1">
      <c r="A135" s="57"/>
      <c r="B135" s="58" t="s">
        <v>22</v>
      </c>
      <c r="C135" s="59">
        <v>12.0</v>
      </c>
      <c r="D135" s="60">
        <f t="shared" si="3"/>
        <v>0</v>
      </c>
      <c r="E135" s="58" t="s">
        <v>140</v>
      </c>
      <c r="F135" s="62">
        <v>3.5</v>
      </c>
      <c r="G135" s="63">
        <f t="shared" si="4"/>
        <v>0</v>
      </c>
      <c r="H135" s="64">
        <v>120.0</v>
      </c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3.5" customHeight="1">
      <c r="A136" s="57"/>
      <c r="B136" s="58" t="s">
        <v>22</v>
      </c>
      <c r="C136" s="59">
        <v>12.0</v>
      </c>
      <c r="D136" s="60">
        <f t="shared" si="3"/>
        <v>0</v>
      </c>
      <c r="E136" s="58" t="s">
        <v>141</v>
      </c>
      <c r="F136" s="62">
        <v>3.5</v>
      </c>
      <c r="G136" s="63">
        <f t="shared" si="4"/>
        <v>0</v>
      </c>
      <c r="H136" s="64">
        <v>76.0</v>
      </c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3.5" customHeight="1">
      <c r="A137" s="57"/>
      <c r="B137" s="58" t="s">
        <v>22</v>
      </c>
      <c r="C137" s="59">
        <v>12.0</v>
      </c>
      <c r="D137" s="60">
        <f t="shared" si="3"/>
        <v>0</v>
      </c>
      <c r="E137" s="58" t="s">
        <v>142</v>
      </c>
      <c r="F137" s="62">
        <v>3.6</v>
      </c>
      <c r="G137" s="63">
        <f t="shared" si="4"/>
        <v>0</v>
      </c>
      <c r="H137" s="64">
        <v>47.0</v>
      </c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3.5" customHeight="1">
      <c r="A138" s="57"/>
      <c r="B138" s="58" t="s">
        <v>22</v>
      </c>
      <c r="C138" s="59">
        <v>12.0</v>
      </c>
      <c r="D138" s="60">
        <f t="shared" si="3"/>
        <v>0</v>
      </c>
      <c r="E138" s="58" t="s">
        <v>143</v>
      </c>
      <c r="F138" s="62">
        <v>3.6</v>
      </c>
      <c r="G138" s="63">
        <f t="shared" si="4"/>
        <v>0</v>
      </c>
      <c r="H138" s="64">
        <v>117.0</v>
      </c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3.5" customHeight="1">
      <c r="A139" s="57"/>
      <c r="B139" s="58" t="s">
        <v>22</v>
      </c>
      <c r="C139" s="59">
        <v>12.0</v>
      </c>
      <c r="D139" s="60">
        <f t="shared" si="3"/>
        <v>0</v>
      </c>
      <c r="E139" s="58" t="s">
        <v>144</v>
      </c>
      <c r="F139" s="62">
        <v>3.6</v>
      </c>
      <c r="G139" s="63">
        <f t="shared" si="4"/>
        <v>0</v>
      </c>
      <c r="H139" s="64">
        <v>77.0</v>
      </c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3.5" customHeight="1">
      <c r="A140" s="57"/>
      <c r="B140" s="58" t="s">
        <v>22</v>
      </c>
      <c r="C140" s="59">
        <v>12.0</v>
      </c>
      <c r="D140" s="60">
        <f t="shared" si="3"/>
        <v>0</v>
      </c>
      <c r="E140" s="58" t="s">
        <v>145</v>
      </c>
      <c r="F140" s="62">
        <v>3.6</v>
      </c>
      <c r="G140" s="63">
        <f t="shared" si="4"/>
        <v>0</v>
      </c>
      <c r="H140" s="64">
        <v>7.0</v>
      </c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3.5" customHeight="1">
      <c r="A141" s="57"/>
      <c r="B141" s="58" t="s">
        <v>22</v>
      </c>
      <c r="C141" s="59">
        <v>12.0</v>
      </c>
      <c r="D141" s="60">
        <f t="shared" si="3"/>
        <v>0</v>
      </c>
      <c r="E141" s="58" t="s">
        <v>146</v>
      </c>
      <c r="F141" s="62">
        <v>3.6</v>
      </c>
      <c r="G141" s="63">
        <f t="shared" si="4"/>
        <v>0</v>
      </c>
      <c r="H141" s="64">
        <v>144.0</v>
      </c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3.5" customHeight="1">
      <c r="A142" s="57"/>
      <c r="B142" s="58" t="s">
        <v>22</v>
      </c>
      <c r="C142" s="59">
        <v>12.0</v>
      </c>
      <c r="D142" s="60">
        <f t="shared" si="3"/>
        <v>0</v>
      </c>
      <c r="E142" s="58" t="s">
        <v>147</v>
      </c>
      <c r="F142" s="62">
        <v>3.6</v>
      </c>
      <c r="G142" s="63">
        <f t="shared" si="4"/>
        <v>0</v>
      </c>
      <c r="H142" s="64">
        <v>89.0</v>
      </c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3.5" customHeight="1">
      <c r="A143" s="57"/>
      <c r="B143" s="58" t="s">
        <v>22</v>
      </c>
      <c r="C143" s="59">
        <v>12.0</v>
      </c>
      <c r="D143" s="60">
        <f t="shared" si="3"/>
        <v>0</v>
      </c>
      <c r="E143" s="58" t="s">
        <v>148</v>
      </c>
      <c r="F143" s="62">
        <v>3.6</v>
      </c>
      <c r="G143" s="63">
        <f t="shared" si="4"/>
        <v>0</v>
      </c>
      <c r="H143" s="64">
        <v>122.0</v>
      </c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3.5" customHeight="1">
      <c r="A144" s="57"/>
      <c r="B144" s="58" t="s">
        <v>22</v>
      </c>
      <c r="C144" s="59">
        <v>12.0</v>
      </c>
      <c r="D144" s="60">
        <f t="shared" si="3"/>
        <v>0</v>
      </c>
      <c r="E144" s="58" t="s">
        <v>149</v>
      </c>
      <c r="F144" s="62">
        <v>3.6</v>
      </c>
      <c r="G144" s="63">
        <f t="shared" si="4"/>
        <v>0</v>
      </c>
      <c r="H144" s="64">
        <v>166.0</v>
      </c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3.5" customHeight="1">
      <c r="A145" s="57"/>
      <c r="B145" s="58" t="s">
        <v>22</v>
      </c>
      <c r="C145" s="59">
        <v>12.0</v>
      </c>
      <c r="D145" s="60">
        <f t="shared" si="3"/>
        <v>0</v>
      </c>
      <c r="E145" s="58" t="s">
        <v>150</v>
      </c>
      <c r="F145" s="62">
        <v>3.9</v>
      </c>
      <c r="G145" s="63">
        <f t="shared" si="4"/>
        <v>0</v>
      </c>
      <c r="H145" s="64">
        <v>1.0</v>
      </c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3.5" customHeight="1">
      <c r="A146" s="57"/>
      <c r="B146" s="58" t="s">
        <v>22</v>
      </c>
      <c r="C146" s="59">
        <v>12.0</v>
      </c>
      <c r="D146" s="60">
        <f t="shared" si="3"/>
        <v>0</v>
      </c>
      <c r="E146" s="58" t="s">
        <v>151</v>
      </c>
      <c r="F146" s="62">
        <v>3.5</v>
      </c>
      <c r="G146" s="63">
        <f t="shared" si="4"/>
        <v>0</v>
      </c>
      <c r="H146" s="64">
        <v>5.0</v>
      </c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3.5" customHeight="1">
      <c r="A147" s="57"/>
      <c r="B147" s="58" t="s">
        <v>22</v>
      </c>
      <c r="C147" s="59">
        <v>12.0</v>
      </c>
      <c r="D147" s="60">
        <f t="shared" si="3"/>
        <v>0</v>
      </c>
      <c r="E147" s="58" t="s">
        <v>152</v>
      </c>
      <c r="F147" s="62">
        <v>3.5</v>
      </c>
      <c r="G147" s="63">
        <f t="shared" si="4"/>
        <v>0</v>
      </c>
      <c r="H147" s="64">
        <v>14.0</v>
      </c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3.5" customHeight="1">
      <c r="A148" s="57"/>
      <c r="B148" s="58" t="s">
        <v>22</v>
      </c>
      <c r="C148" s="59">
        <v>12.0</v>
      </c>
      <c r="D148" s="60">
        <f t="shared" si="3"/>
        <v>0</v>
      </c>
      <c r="E148" s="58" t="s">
        <v>153</v>
      </c>
      <c r="F148" s="62">
        <v>3.5</v>
      </c>
      <c r="G148" s="63">
        <f t="shared" si="4"/>
        <v>0</v>
      </c>
      <c r="H148" s="64">
        <v>12.0</v>
      </c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3.5" customHeight="1">
      <c r="A149" s="57"/>
      <c r="B149" s="58" t="s">
        <v>22</v>
      </c>
      <c r="C149" s="59">
        <v>12.0</v>
      </c>
      <c r="D149" s="60">
        <f t="shared" si="3"/>
        <v>0</v>
      </c>
      <c r="E149" s="58" t="s">
        <v>154</v>
      </c>
      <c r="F149" s="62">
        <v>3.5</v>
      </c>
      <c r="G149" s="63">
        <f t="shared" si="4"/>
        <v>0</v>
      </c>
      <c r="H149" s="64">
        <v>53.0</v>
      </c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3.5" customHeight="1">
      <c r="A150" s="57"/>
      <c r="B150" s="58" t="s">
        <v>22</v>
      </c>
      <c r="C150" s="59">
        <v>12.0</v>
      </c>
      <c r="D150" s="60">
        <f t="shared" si="3"/>
        <v>0</v>
      </c>
      <c r="E150" s="58" t="s">
        <v>155</v>
      </c>
      <c r="F150" s="62">
        <v>4.2</v>
      </c>
      <c r="G150" s="63">
        <f t="shared" si="4"/>
        <v>0</v>
      </c>
      <c r="H150" s="64">
        <v>240.0</v>
      </c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3.5" customHeight="1">
      <c r="A151" s="57"/>
      <c r="B151" s="58" t="s">
        <v>22</v>
      </c>
      <c r="C151" s="59">
        <v>12.0</v>
      </c>
      <c r="D151" s="60">
        <f t="shared" si="3"/>
        <v>0</v>
      </c>
      <c r="E151" s="58" t="s">
        <v>156</v>
      </c>
      <c r="F151" s="62">
        <v>3.5</v>
      </c>
      <c r="G151" s="63">
        <f t="shared" si="4"/>
        <v>0</v>
      </c>
      <c r="H151" s="64">
        <v>57.0</v>
      </c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3.5" customHeight="1">
      <c r="A152" s="57"/>
      <c r="B152" s="58" t="s">
        <v>22</v>
      </c>
      <c r="C152" s="59">
        <v>12.0</v>
      </c>
      <c r="D152" s="60">
        <f t="shared" si="3"/>
        <v>0</v>
      </c>
      <c r="E152" s="58" t="s">
        <v>157</v>
      </c>
      <c r="F152" s="62">
        <v>3.6</v>
      </c>
      <c r="G152" s="63">
        <f t="shared" si="4"/>
        <v>0</v>
      </c>
      <c r="H152" s="64">
        <v>47.0</v>
      </c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3.5" customHeight="1">
      <c r="A153" s="57"/>
      <c r="B153" s="58" t="s">
        <v>22</v>
      </c>
      <c r="C153" s="59">
        <v>12.0</v>
      </c>
      <c r="D153" s="60">
        <f t="shared" si="3"/>
        <v>0</v>
      </c>
      <c r="E153" s="58" t="s">
        <v>158</v>
      </c>
      <c r="F153" s="62">
        <v>3.6</v>
      </c>
      <c r="G153" s="63">
        <f t="shared" si="4"/>
        <v>0</v>
      </c>
      <c r="H153" s="64">
        <v>119.0</v>
      </c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3.5" customHeight="1">
      <c r="A154" s="57"/>
      <c r="B154" s="58" t="s">
        <v>22</v>
      </c>
      <c r="C154" s="59">
        <v>12.0</v>
      </c>
      <c r="D154" s="60">
        <f t="shared" si="3"/>
        <v>0</v>
      </c>
      <c r="E154" s="58" t="s">
        <v>159</v>
      </c>
      <c r="F154" s="62">
        <v>6.0</v>
      </c>
      <c r="G154" s="63">
        <f t="shared" si="4"/>
        <v>0</v>
      </c>
      <c r="H154" s="64">
        <v>6.0</v>
      </c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3.5" customHeight="1">
      <c r="A155" s="57"/>
      <c r="B155" s="58" t="s">
        <v>22</v>
      </c>
      <c r="C155" s="59">
        <v>12.0</v>
      </c>
      <c r="D155" s="60">
        <f t="shared" si="3"/>
        <v>0</v>
      </c>
      <c r="E155" s="58" t="s">
        <v>160</v>
      </c>
      <c r="F155" s="62">
        <v>3.9</v>
      </c>
      <c r="G155" s="63">
        <f t="shared" si="4"/>
        <v>0</v>
      </c>
      <c r="H155" s="64">
        <v>125.0</v>
      </c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3.5" customHeight="1">
      <c r="A156" s="57"/>
      <c r="B156" s="58" t="s">
        <v>22</v>
      </c>
      <c r="C156" s="59">
        <v>12.0</v>
      </c>
      <c r="D156" s="60">
        <f t="shared" si="3"/>
        <v>0</v>
      </c>
      <c r="E156" s="58" t="s">
        <v>161</v>
      </c>
      <c r="F156" s="62">
        <v>4.2</v>
      </c>
      <c r="G156" s="63">
        <f t="shared" si="4"/>
        <v>0</v>
      </c>
      <c r="H156" s="64">
        <v>23.0</v>
      </c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3.5" customHeight="1">
      <c r="A157" s="57"/>
      <c r="B157" s="58" t="s">
        <v>22</v>
      </c>
      <c r="C157" s="59">
        <v>12.0</v>
      </c>
      <c r="D157" s="60">
        <f t="shared" si="3"/>
        <v>0</v>
      </c>
      <c r="E157" s="58" t="s">
        <v>162</v>
      </c>
      <c r="F157" s="62">
        <v>4.2</v>
      </c>
      <c r="G157" s="63">
        <f t="shared" si="4"/>
        <v>0</v>
      </c>
      <c r="H157" s="64">
        <v>114.0</v>
      </c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3.5" customHeight="1">
      <c r="A158" s="57"/>
      <c r="B158" s="58" t="s">
        <v>22</v>
      </c>
      <c r="C158" s="59">
        <v>12.0</v>
      </c>
      <c r="D158" s="60">
        <f t="shared" si="3"/>
        <v>0</v>
      </c>
      <c r="E158" s="58" t="s">
        <v>163</v>
      </c>
      <c r="F158" s="62">
        <v>4.5</v>
      </c>
      <c r="G158" s="63">
        <f t="shared" si="4"/>
        <v>0</v>
      </c>
      <c r="H158" s="64">
        <v>37.0</v>
      </c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3.5" customHeight="1">
      <c r="A159" s="57"/>
      <c r="B159" s="58" t="s">
        <v>22</v>
      </c>
      <c r="C159" s="59">
        <v>12.0</v>
      </c>
      <c r="D159" s="60">
        <f t="shared" si="3"/>
        <v>0</v>
      </c>
      <c r="E159" s="58" t="s">
        <v>164</v>
      </c>
      <c r="F159" s="62">
        <v>4.5</v>
      </c>
      <c r="G159" s="63">
        <f t="shared" si="4"/>
        <v>0</v>
      </c>
      <c r="H159" s="64">
        <v>123.0</v>
      </c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3.5" customHeight="1">
      <c r="A160" s="57"/>
      <c r="B160" s="58" t="s">
        <v>22</v>
      </c>
      <c r="C160" s="59">
        <v>12.0</v>
      </c>
      <c r="D160" s="60">
        <f t="shared" si="3"/>
        <v>0</v>
      </c>
      <c r="E160" s="58" t="s">
        <v>165</v>
      </c>
      <c r="F160" s="62">
        <v>4.2</v>
      </c>
      <c r="G160" s="63">
        <f t="shared" si="4"/>
        <v>0</v>
      </c>
      <c r="H160" s="64">
        <v>9.0</v>
      </c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3.5" customHeight="1">
      <c r="A161" s="57"/>
      <c r="B161" s="58" t="s">
        <v>22</v>
      </c>
      <c r="C161" s="59">
        <v>12.0</v>
      </c>
      <c r="D161" s="60">
        <f t="shared" si="3"/>
        <v>0</v>
      </c>
      <c r="E161" s="58" t="s">
        <v>166</v>
      </c>
      <c r="F161" s="62">
        <v>4.5</v>
      </c>
      <c r="G161" s="63">
        <f t="shared" si="4"/>
        <v>0</v>
      </c>
      <c r="H161" s="64">
        <v>79.0</v>
      </c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3.5" customHeight="1">
      <c r="A162" s="57"/>
      <c r="B162" s="58" t="s">
        <v>22</v>
      </c>
      <c r="C162" s="59">
        <v>12.0</v>
      </c>
      <c r="D162" s="60">
        <f t="shared" si="3"/>
        <v>0</v>
      </c>
      <c r="E162" s="58" t="s">
        <v>167</v>
      </c>
      <c r="F162" s="62">
        <v>3.9</v>
      </c>
      <c r="G162" s="63">
        <f t="shared" si="4"/>
        <v>0</v>
      </c>
      <c r="H162" s="64">
        <v>432.0</v>
      </c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3.5" customHeight="1">
      <c r="A163" s="57"/>
      <c r="B163" s="58" t="s">
        <v>22</v>
      </c>
      <c r="C163" s="59">
        <v>12.0</v>
      </c>
      <c r="D163" s="60">
        <f t="shared" si="3"/>
        <v>0</v>
      </c>
      <c r="E163" s="58" t="s">
        <v>168</v>
      </c>
      <c r="F163" s="62">
        <v>3.9</v>
      </c>
      <c r="G163" s="63">
        <f t="shared" si="4"/>
        <v>0</v>
      </c>
      <c r="H163" s="64">
        <v>725.0</v>
      </c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3.5" customHeight="1">
      <c r="A164" s="57"/>
      <c r="B164" s="58" t="s">
        <v>22</v>
      </c>
      <c r="C164" s="59">
        <v>12.0</v>
      </c>
      <c r="D164" s="60">
        <f t="shared" si="3"/>
        <v>0</v>
      </c>
      <c r="E164" s="58" t="s">
        <v>169</v>
      </c>
      <c r="F164" s="62">
        <v>7.5</v>
      </c>
      <c r="G164" s="63">
        <f t="shared" si="4"/>
        <v>0</v>
      </c>
      <c r="H164" s="64">
        <v>334.0</v>
      </c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3.5" customHeight="1">
      <c r="A165" s="57"/>
      <c r="B165" s="58" t="s">
        <v>22</v>
      </c>
      <c r="C165" s="59">
        <v>12.0</v>
      </c>
      <c r="D165" s="60">
        <f t="shared" si="3"/>
        <v>0</v>
      </c>
      <c r="E165" s="58" t="s">
        <v>170</v>
      </c>
      <c r="F165" s="62">
        <v>9.0</v>
      </c>
      <c r="G165" s="63">
        <f t="shared" si="4"/>
        <v>0</v>
      </c>
      <c r="H165" s="64">
        <v>312.0</v>
      </c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3.5" customHeight="1">
      <c r="A166" s="57"/>
      <c r="B166" s="58" t="s">
        <v>22</v>
      </c>
      <c r="C166" s="59">
        <v>12.0</v>
      </c>
      <c r="D166" s="60">
        <f t="shared" si="3"/>
        <v>0</v>
      </c>
      <c r="E166" s="58" t="s">
        <v>171</v>
      </c>
      <c r="F166" s="62">
        <v>6.0</v>
      </c>
      <c r="G166" s="63">
        <f t="shared" si="4"/>
        <v>0</v>
      </c>
      <c r="H166" s="64">
        <v>18.0</v>
      </c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3.5" customHeight="1">
      <c r="A167" s="57"/>
      <c r="B167" s="58" t="s">
        <v>22</v>
      </c>
      <c r="C167" s="59">
        <v>12.0</v>
      </c>
      <c r="D167" s="60">
        <f t="shared" si="3"/>
        <v>0</v>
      </c>
      <c r="E167" s="58" t="s">
        <v>172</v>
      </c>
      <c r="F167" s="62">
        <v>9.0</v>
      </c>
      <c r="G167" s="63">
        <f t="shared" si="4"/>
        <v>0</v>
      </c>
      <c r="H167" s="64">
        <v>33.0</v>
      </c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3.5" customHeight="1">
      <c r="A168" s="57"/>
      <c r="B168" s="58" t="s">
        <v>22</v>
      </c>
      <c r="C168" s="59">
        <v>12.0</v>
      </c>
      <c r="D168" s="60">
        <f t="shared" si="3"/>
        <v>0</v>
      </c>
      <c r="E168" s="58" t="s">
        <v>173</v>
      </c>
      <c r="F168" s="62">
        <v>3.9</v>
      </c>
      <c r="G168" s="63">
        <f t="shared" si="4"/>
        <v>0</v>
      </c>
      <c r="H168" s="64">
        <v>179.0</v>
      </c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3.5" customHeight="1">
      <c r="A169" s="57"/>
      <c r="B169" s="58" t="s">
        <v>22</v>
      </c>
      <c r="C169" s="59">
        <v>12.0</v>
      </c>
      <c r="D169" s="60">
        <f t="shared" si="3"/>
        <v>0</v>
      </c>
      <c r="E169" s="58" t="s">
        <v>174</v>
      </c>
      <c r="F169" s="62">
        <v>5.5</v>
      </c>
      <c r="G169" s="63">
        <f t="shared" si="4"/>
        <v>0</v>
      </c>
      <c r="H169" s="64">
        <v>19.0</v>
      </c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3.5" customHeight="1">
      <c r="A170" s="57"/>
      <c r="B170" s="58" t="s">
        <v>22</v>
      </c>
      <c r="C170" s="59">
        <v>12.0</v>
      </c>
      <c r="D170" s="60">
        <f t="shared" si="3"/>
        <v>0</v>
      </c>
      <c r="E170" s="58" t="s">
        <v>175</v>
      </c>
      <c r="F170" s="62">
        <v>4.9</v>
      </c>
      <c r="G170" s="63">
        <f t="shared" si="4"/>
        <v>0</v>
      </c>
      <c r="H170" s="64">
        <v>514.0</v>
      </c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3.5" customHeight="1">
      <c r="A171" s="57"/>
      <c r="B171" s="58" t="s">
        <v>22</v>
      </c>
      <c r="C171" s="59">
        <v>12.0</v>
      </c>
      <c r="D171" s="60">
        <f t="shared" si="3"/>
        <v>0</v>
      </c>
      <c r="E171" s="58" t="s">
        <v>176</v>
      </c>
      <c r="F171" s="62">
        <v>5.5</v>
      </c>
      <c r="G171" s="63">
        <f t="shared" si="4"/>
        <v>0</v>
      </c>
      <c r="H171" s="64">
        <v>149.0</v>
      </c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3.5" customHeight="1">
      <c r="A172" s="57"/>
      <c r="B172" s="58" t="s">
        <v>22</v>
      </c>
      <c r="C172" s="59">
        <v>12.0</v>
      </c>
      <c r="D172" s="60">
        <f t="shared" si="3"/>
        <v>0</v>
      </c>
      <c r="E172" s="58" t="s">
        <v>177</v>
      </c>
      <c r="F172" s="62">
        <v>4.2</v>
      </c>
      <c r="G172" s="63">
        <f t="shared" si="4"/>
        <v>0</v>
      </c>
      <c r="H172" s="64">
        <v>18.0</v>
      </c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3.5" customHeight="1">
      <c r="A173" s="57"/>
      <c r="B173" s="58" t="s">
        <v>22</v>
      </c>
      <c r="C173" s="59">
        <v>12.0</v>
      </c>
      <c r="D173" s="60">
        <f t="shared" si="3"/>
        <v>0</v>
      </c>
      <c r="E173" s="58" t="s">
        <v>178</v>
      </c>
      <c r="F173" s="62">
        <v>3.9</v>
      </c>
      <c r="G173" s="63">
        <f t="shared" si="4"/>
        <v>0</v>
      </c>
      <c r="H173" s="64">
        <v>38.0</v>
      </c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3.5" customHeight="1">
      <c r="A174" s="57"/>
      <c r="B174" s="58" t="s">
        <v>22</v>
      </c>
      <c r="C174" s="59">
        <v>12.0</v>
      </c>
      <c r="D174" s="60">
        <f t="shared" si="3"/>
        <v>0</v>
      </c>
      <c r="E174" s="58" t="s">
        <v>179</v>
      </c>
      <c r="F174" s="62">
        <v>3.9</v>
      </c>
      <c r="G174" s="63">
        <f t="shared" si="4"/>
        <v>0</v>
      </c>
      <c r="H174" s="64">
        <v>35.0</v>
      </c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3.5" customHeight="1">
      <c r="A175" s="57"/>
      <c r="B175" s="58" t="s">
        <v>22</v>
      </c>
      <c r="C175" s="59">
        <v>12.0</v>
      </c>
      <c r="D175" s="60">
        <f t="shared" si="3"/>
        <v>0</v>
      </c>
      <c r="E175" s="58" t="s">
        <v>180</v>
      </c>
      <c r="F175" s="62">
        <v>4.2</v>
      </c>
      <c r="G175" s="63">
        <f t="shared" si="4"/>
        <v>0</v>
      </c>
      <c r="H175" s="64">
        <v>36.0</v>
      </c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3.5" customHeight="1">
      <c r="A176" s="57"/>
      <c r="B176" s="58" t="s">
        <v>22</v>
      </c>
      <c r="C176" s="59">
        <v>12.0</v>
      </c>
      <c r="D176" s="60">
        <f t="shared" si="3"/>
        <v>0</v>
      </c>
      <c r="E176" s="58" t="s">
        <v>181</v>
      </c>
      <c r="F176" s="62">
        <v>3.9</v>
      </c>
      <c r="G176" s="63">
        <f t="shared" si="4"/>
        <v>0</v>
      </c>
      <c r="H176" s="64">
        <v>436.0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3.5" customHeight="1">
      <c r="A177" s="57"/>
      <c r="B177" s="58" t="s">
        <v>22</v>
      </c>
      <c r="C177" s="59">
        <v>12.0</v>
      </c>
      <c r="D177" s="60">
        <f t="shared" si="3"/>
        <v>0</v>
      </c>
      <c r="E177" s="58" t="s">
        <v>182</v>
      </c>
      <c r="F177" s="62">
        <v>3.9</v>
      </c>
      <c r="G177" s="63">
        <f t="shared" si="4"/>
        <v>0</v>
      </c>
      <c r="H177" s="64">
        <v>367.0</v>
      </c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3.5" customHeight="1">
      <c r="A178" s="57"/>
      <c r="B178" s="58" t="s">
        <v>22</v>
      </c>
      <c r="C178" s="59">
        <v>12.0</v>
      </c>
      <c r="D178" s="60">
        <f t="shared" si="3"/>
        <v>0</v>
      </c>
      <c r="E178" s="58" t="s">
        <v>183</v>
      </c>
      <c r="F178" s="62">
        <v>3.9</v>
      </c>
      <c r="G178" s="63">
        <f t="shared" si="4"/>
        <v>0</v>
      </c>
      <c r="H178" s="64">
        <v>288.0</v>
      </c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3.5" customHeight="1">
      <c r="A179" s="57"/>
      <c r="B179" s="58" t="s">
        <v>22</v>
      </c>
      <c r="C179" s="59">
        <v>12.0</v>
      </c>
      <c r="D179" s="60">
        <f t="shared" si="3"/>
        <v>0</v>
      </c>
      <c r="E179" s="58" t="s">
        <v>184</v>
      </c>
      <c r="F179" s="62">
        <v>3.9</v>
      </c>
      <c r="G179" s="63">
        <f t="shared" si="4"/>
        <v>0</v>
      </c>
      <c r="H179" s="64">
        <v>666.0</v>
      </c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3.5" customHeight="1">
      <c r="A180" s="57"/>
      <c r="B180" s="58" t="s">
        <v>22</v>
      </c>
      <c r="C180" s="59">
        <v>12.0</v>
      </c>
      <c r="D180" s="60">
        <f t="shared" si="3"/>
        <v>0</v>
      </c>
      <c r="E180" s="58" t="s">
        <v>185</v>
      </c>
      <c r="F180" s="62">
        <v>3.9</v>
      </c>
      <c r="G180" s="63">
        <f t="shared" si="4"/>
        <v>0</v>
      </c>
      <c r="H180" s="64">
        <v>515.0</v>
      </c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3.5" customHeight="1">
      <c r="A181" s="57"/>
      <c r="B181" s="58" t="s">
        <v>22</v>
      </c>
      <c r="C181" s="59">
        <v>12.0</v>
      </c>
      <c r="D181" s="60">
        <f t="shared" si="3"/>
        <v>0</v>
      </c>
      <c r="E181" s="58" t="s">
        <v>186</v>
      </c>
      <c r="F181" s="62">
        <v>4.2</v>
      </c>
      <c r="G181" s="63">
        <f t="shared" si="4"/>
        <v>0</v>
      </c>
      <c r="H181" s="64">
        <v>75.0</v>
      </c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3.5" customHeight="1">
      <c r="A182" s="57"/>
      <c r="B182" s="58" t="s">
        <v>22</v>
      </c>
      <c r="C182" s="59">
        <v>12.0</v>
      </c>
      <c r="D182" s="60">
        <f t="shared" si="3"/>
        <v>0</v>
      </c>
      <c r="E182" s="58" t="s">
        <v>187</v>
      </c>
      <c r="F182" s="62">
        <v>3.9</v>
      </c>
      <c r="G182" s="63">
        <f t="shared" si="4"/>
        <v>0</v>
      </c>
      <c r="H182" s="64">
        <v>354.0</v>
      </c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3.5" customHeight="1">
      <c r="A183" s="57"/>
      <c r="B183" s="58" t="s">
        <v>22</v>
      </c>
      <c r="C183" s="59">
        <v>12.0</v>
      </c>
      <c r="D183" s="60">
        <f t="shared" si="3"/>
        <v>0</v>
      </c>
      <c r="E183" s="58" t="s">
        <v>188</v>
      </c>
      <c r="F183" s="62">
        <v>3.6</v>
      </c>
      <c r="G183" s="63">
        <f t="shared" si="4"/>
        <v>0</v>
      </c>
      <c r="H183" s="64">
        <v>653.0</v>
      </c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3.5" customHeight="1">
      <c r="A184" s="57"/>
      <c r="B184" s="58" t="s">
        <v>22</v>
      </c>
      <c r="C184" s="59">
        <v>12.0</v>
      </c>
      <c r="D184" s="60">
        <f t="shared" si="3"/>
        <v>0</v>
      </c>
      <c r="E184" s="58" t="s">
        <v>189</v>
      </c>
      <c r="F184" s="62">
        <v>4.2</v>
      </c>
      <c r="G184" s="63">
        <f t="shared" si="4"/>
        <v>0</v>
      </c>
      <c r="H184" s="64">
        <v>64.0</v>
      </c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3.5" customHeight="1">
      <c r="A185" s="57"/>
      <c r="B185" s="58" t="s">
        <v>22</v>
      </c>
      <c r="C185" s="59">
        <v>12.0</v>
      </c>
      <c r="D185" s="60">
        <f t="shared" si="3"/>
        <v>0</v>
      </c>
      <c r="E185" s="58" t="s">
        <v>190</v>
      </c>
      <c r="F185" s="62">
        <v>3.9</v>
      </c>
      <c r="G185" s="63">
        <f t="shared" si="4"/>
        <v>0</v>
      </c>
      <c r="H185" s="64">
        <v>566.0</v>
      </c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3.5" customHeight="1">
      <c r="A186" s="57"/>
      <c r="B186" s="58" t="s">
        <v>22</v>
      </c>
      <c r="C186" s="59">
        <v>12.0</v>
      </c>
      <c r="D186" s="60">
        <f t="shared" si="3"/>
        <v>0</v>
      </c>
      <c r="E186" s="58" t="s">
        <v>191</v>
      </c>
      <c r="F186" s="62">
        <v>4.9</v>
      </c>
      <c r="G186" s="63">
        <f t="shared" si="4"/>
        <v>0</v>
      </c>
      <c r="H186" s="64">
        <v>426.0</v>
      </c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3.5" customHeight="1">
      <c r="A187" s="57"/>
      <c r="B187" s="58" t="s">
        <v>22</v>
      </c>
      <c r="C187" s="59">
        <v>12.0</v>
      </c>
      <c r="D187" s="60">
        <f t="shared" si="3"/>
        <v>0</v>
      </c>
      <c r="E187" s="58" t="s">
        <v>192</v>
      </c>
      <c r="F187" s="62">
        <v>3.5</v>
      </c>
      <c r="G187" s="63">
        <f t="shared" si="4"/>
        <v>0</v>
      </c>
      <c r="H187" s="64">
        <v>311.0</v>
      </c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3.5" customHeight="1">
      <c r="A188" s="57"/>
      <c r="B188" s="58" t="s">
        <v>22</v>
      </c>
      <c r="C188" s="59">
        <v>12.0</v>
      </c>
      <c r="D188" s="60">
        <f t="shared" si="3"/>
        <v>0</v>
      </c>
      <c r="E188" s="58" t="s">
        <v>193</v>
      </c>
      <c r="F188" s="62">
        <v>3.5</v>
      </c>
      <c r="G188" s="63">
        <f t="shared" si="4"/>
        <v>0</v>
      </c>
      <c r="H188" s="64">
        <v>101.0</v>
      </c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3.5" customHeight="1">
      <c r="A189" s="57"/>
      <c r="B189" s="58" t="s">
        <v>22</v>
      </c>
      <c r="C189" s="59">
        <v>12.0</v>
      </c>
      <c r="D189" s="60">
        <f t="shared" si="3"/>
        <v>0</v>
      </c>
      <c r="E189" s="58" t="s">
        <v>194</v>
      </c>
      <c r="F189" s="62">
        <v>3.5</v>
      </c>
      <c r="G189" s="63">
        <f t="shared" si="4"/>
        <v>0</v>
      </c>
      <c r="H189" s="64">
        <v>107.0</v>
      </c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3.5" customHeight="1">
      <c r="A190" s="57"/>
      <c r="B190" s="58" t="s">
        <v>22</v>
      </c>
      <c r="C190" s="59">
        <v>12.0</v>
      </c>
      <c r="D190" s="60">
        <f t="shared" si="3"/>
        <v>0</v>
      </c>
      <c r="E190" s="58" t="s">
        <v>195</v>
      </c>
      <c r="F190" s="62">
        <v>3.5</v>
      </c>
      <c r="G190" s="63">
        <f t="shared" si="4"/>
        <v>0</v>
      </c>
      <c r="H190" s="64">
        <v>244.0</v>
      </c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3.5" customHeight="1">
      <c r="A191" s="57"/>
      <c r="B191" s="58" t="s">
        <v>22</v>
      </c>
      <c r="C191" s="59">
        <v>12.0</v>
      </c>
      <c r="D191" s="60">
        <f t="shared" si="3"/>
        <v>0</v>
      </c>
      <c r="E191" s="58" t="s">
        <v>196</v>
      </c>
      <c r="F191" s="62">
        <v>4.9</v>
      </c>
      <c r="G191" s="63">
        <f t="shared" si="4"/>
        <v>0</v>
      </c>
      <c r="H191" s="64">
        <v>27.0</v>
      </c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3.5" customHeight="1">
      <c r="A192" s="57"/>
      <c r="B192" s="58" t="s">
        <v>22</v>
      </c>
      <c r="C192" s="59">
        <v>12.0</v>
      </c>
      <c r="D192" s="60">
        <f t="shared" si="3"/>
        <v>0</v>
      </c>
      <c r="E192" s="58" t="s">
        <v>197</v>
      </c>
      <c r="F192" s="62">
        <v>3.9</v>
      </c>
      <c r="G192" s="63">
        <f t="shared" si="4"/>
        <v>0</v>
      </c>
      <c r="H192" s="64">
        <v>192.0</v>
      </c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3.5" customHeight="1">
      <c r="A193" s="57"/>
      <c r="B193" s="58" t="s">
        <v>22</v>
      </c>
      <c r="C193" s="59">
        <v>12.0</v>
      </c>
      <c r="D193" s="60">
        <f t="shared" si="3"/>
        <v>0</v>
      </c>
      <c r="E193" s="58" t="s">
        <v>198</v>
      </c>
      <c r="F193" s="62">
        <v>5.5</v>
      </c>
      <c r="G193" s="63">
        <f t="shared" si="4"/>
        <v>0</v>
      </c>
      <c r="H193" s="64">
        <v>15.0</v>
      </c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3.5" customHeight="1">
      <c r="A194" s="57"/>
      <c r="B194" s="58" t="s">
        <v>22</v>
      </c>
      <c r="C194" s="59">
        <v>12.0</v>
      </c>
      <c r="D194" s="60">
        <f t="shared" si="3"/>
        <v>0</v>
      </c>
      <c r="E194" s="58" t="s">
        <v>199</v>
      </c>
      <c r="F194" s="62">
        <v>4.2</v>
      </c>
      <c r="G194" s="63">
        <f t="shared" si="4"/>
        <v>0</v>
      </c>
      <c r="H194" s="64">
        <v>1039.0</v>
      </c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3.5" customHeight="1">
      <c r="A195" s="57"/>
      <c r="B195" s="58" t="s">
        <v>22</v>
      </c>
      <c r="C195" s="59">
        <v>12.0</v>
      </c>
      <c r="D195" s="60">
        <f t="shared" si="3"/>
        <v>0</v>
      </c>
      <c r="E195" s="58" t="s">
        <v>200</v>
      </c>
      <c r="F195" s="62">
        <v>4.9</v>
      </c>
      <c r="G195" s="63">
        <f t="shared" si="4"/>
        <v>0</v>
      </c>
      <c r="H195" s="64">
        <v>39.0</v>
      </c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3.5" customHeight="1">
      <c r="A196" s="57"/>
      <c r="B196" s="58" t="s">
        <v>22</v>
      </c>
      <c r="C196" s="59">
        <v>12.0</v>
      </c>
      <c r="D196" s="60">
        <f t="shared" si="3"/>
        <v>0</v>
      </c>
      <c r="E196" s="58" t="s">
        <v>201</v>
      </c>
      <c r="F196" s="62">
        <v>4.9</v>
      </c>
      <c r="G196" s="63">
        <f t="shared" si="4"/>
        <v>0</v>
      </c>
      <c r="H196" s="64">
        <v>8.0</v>
      </c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3.5" customHeight="1">
      <c r="A197" s="57"/>
      <c r="B197" s="58" t="s">
        <v>22</v>
      </c>
      <c r="C197" s="59">
        <v>12.0</v>
      </c>
      <c r="D197" s="60">
        <f t="shared" si="3"/>
        <v>0</v>
      </c>
      <c r="E197" s="58" t="s">
        <v>202</v>
      </c>
      <c r="F197" s="62">
        <v>4.5</v>
      </c>
      <c r="G197" s="63">
        <f t="shared" si="4"/>
        <v>0</v>
      </c>
      <c r="H197" s="64">
        <v>643.0</v>
      </c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3.5" customHeight="1">
      <c r="A198" s="57"/>
      <c r="B198" s="58" t="s">
        <v>22</v>
      </c>
      <c r="C198" s="59">
        <v>12.0</v>
      </c>
      <c r="D198" s="60">
        <f t="shared" si="3"/>
        <v>0</v>
      </c>
      <c r="E198" s="58" t="s">
        <v>203</v>
      </c>
      <c r="F198" s="62">
        <v>4.9</v>
      </c>
      <c r="G198" s="63">
        <f t="shared" si="4"/>
        <v>0</v>
      </c>
      <c r="H198" s="64">
        <v>1.0</v>
      </c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3.5" customHeight="1">
      <c r="A199" s="57"/>
      <c r="B199" s="58" t="s">
        <v>22</v>
      </c>
      <c r="C199" s="59">
        <v>12.0</v>
      </c>
      <c r="D199" s="60">
        <f t="shared" si="3"/>
        <v>0</v>
      </c>
      <c r="E199" s="58" t="s">
        <v>204</v>
      </c>
      <c r="F199" s="62">
        <v>4.2</v>
      </c>
      <c r="G199" s="63">
        <f t="shared" si="4"/>
        <v>0</v>
      </c>
      <c r="H199" s="64">
        <v>284.0</v>
      </c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3.5" customHeight="1">
      <c r="A200" s="57"/>
      <c r="B200" s="58" t="s">
        <v>22</v>
      </c>
      <c r="C200" s="59">
        <v>12.0</v>
      </c>
      <c r="D200" s="60">
        <f t="shared" si="3"/>
        <v>0</v>
      </c>
      <c r="E200" s="58" t="s">
        <v>205</v>
      </c>
      <c r="F200" s="62">
        <v>4.2</v>
      </c>
      <c r="G200" s="63">
        <f t="shared" si="4"/>
        <v>0</v>
      </c>
      <c r="H200" s="64">
        <v>201.0</v>
      </c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3.5" customHeight="1">
      <c r="A201" s="57"/>
      <c r="B201" s="58" t="s">
        <v>22</v>
      </c>
      <c r="C201" s="59">
        <v>12.0</v>
      </c>
      <c r="D201" s="60">
        <f t="shared" si="3"/>
        <v>0</v>
      </c>
      <c r="E201" s="58" t="s">
        <v>206</v>
      </c>
      <c r="F201" s="62">
        <v>4.9</v>
      </c>
      <c r="G201" s="63">
        <f t="shared" si="4"/>
        <v>0</v>
      </c>
      <c r="H201" s="64">
        <v>52.0</v>
      </c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3.5" customHeight="1">
      <c r="A202" s="57"/>
      <c r="B202" s="58" t="s">
        <v>22</v>
      </c>
      <c r="C202" s="59">
        <v>12.0</v>
      </c>
      <c r="D202" s="60">
        <f t="shared" si="3"/>
        <v>0</v>
      </c>
      <c r="E202" s="58" t="s">
        <v>207</v>
      </c>
      <c r="F202" s="62">
        <v>4.9</v>
      </c>
      <c r="G202" s="63">
        <f t="shared" si="4"/>
        <v>0</v>
      </c>
      <c r="H202" s="64">
        <v>62.0</v>
      </c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3.5" customHeight="1">
      <c r="A203" s="57"/>
      <c r="B203" s="58" t="s">
        <v>22</v>
      </c>
      <c r="C203" s="59">
        <v>12.0</v>
      </c>
      <c r="D203" s="60">
        <f t="shared" si="3"/>
        <v>0</v>
      </c>
      <c r="E203" s="58" t="s">
        <v>208</v>
      </c>
      <c r="F203" s="62">
        <v>6.0</v>
      </c>
      <c r="G203" s="63">
        <f t="shared" si="4"/>
        <v>0</v>
      </c>
      <c r="H203" s="64">
        <v>70.0</v>
      </c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3.5" customHeight="1">
      <c r="A204" s="57"/>
      <c r="B204" s="58" t="s">
        <v>22</v>
      </c>
      <c r="C204" s="59">
        <v>12.0</v>
      </c>
      <c r="D204" s="60">
        <f t="shared" si="3"/>
        <v>0</v>
      </c>
      <c r="E204" s="58" t="s">
        <v>209</v>
      </c>
      <c r="F204" s="62">
        <v>4.5</v>
      </c>
      <c r="G204" s="63">
        <f t="shared" si="4"/>
        <v>0</v>
      </c>
      <c r="H204" s="64">
        <v>59.0</v>
      </c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3.5" customHeight="1">
      <c r="A205" s="57"/>
      <c r="B205" s="58" t="s">
        <v>22</v>
      </c>
      <c r="C205" s="59">
        <v>12.0</v>
      </c>
      <c r="D205" s="60">
        <f t="shared" si="3"/>
        <v>0</v>
      </c>
      <c r="E205" s="58" t="s">
        <v>210</v>
      </c>
      <c r="F205" s="62">
        <v>4.5</v>
      </c>
      <c r="G205" s="63">
        <f t="shared" si="4"/>
        <v>0</v>
      </c>
      <c r="H205" s="64">
        <v>211.0</v>
      </c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3.5" customHeight="1">
      <c r="A206" s="57"/>
      <c r="B206" s="58" t="s">
        <v>22</v>
      </c>
      <c r="C206" s="59">
        <v>12.0</v>
      </c>
      <c r="D206" s="60">
        <f t="shared" si="3"/>
        <v>0</v>
      </c>
      <c r="E206" s="58" t="s">
        <v>211</v>
      </c>
      <c r="F206" s="62">
        <v>4.2</v>
      </c>
      <c r="G206" s="63">
        <f t="shared" si="4"/>
        <v>0</v>
      </c>
      <c r="H206" s="64">
        <v>190.0</v>
      </c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3.5" customHeight="1">
      <c r="A207" s="57"/>
      <c r="B207" s="58" t="s">
        <v>22</v>
      </c>
      <c r="C207" s="59">
        <v>12.0</v>
      </c>
      <c r="D207" s="60">
        <f t="shared" si="3"/>
        <v>0</v>
      </c>
      <c r="E207" s="58" t="s">
        <v>212</v>
      </c>
      <c r="F207" s="62">
        <v>4.2</v>
      </c>
      <c r="G207" s="63">
        <f t="shared" si="4"/>
        <v>0</v>
      </c>
      <c r="H207" s="64">
        <v>84.0</v>
      </c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3.5" customHeight="1">
      <c r="A208" s="57"/>
      <c r="B208" s="58" t="s">
        <v>22</v>
      </c>
      <c r="C208" s="59">
        <v>12.0</v>
      </c>
      <c r="D208" s="60">
        <f t="shared" si="3"/>
        <v>0</v>
      </c>
      <c r="E208" s="58" t="s">
        <v>213</v>
      </c>
      <c r="F208" s="62">
        <v>4.2</v>
      </c>
      <c r="G208" s="63">
        <f t="shared" si="4"/>
        <v>0</v>
      </c>
      <c r="H208" s="64">
        <v>16.0</v>
      </c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3.5" customHeight="1">
      <c r="A209" s="57"/>
      <c r="B209" s="58" t="s">
        <v>22</v>
      </c>
      <c r="C209" s="59">
        <v>12.0</v>
      </c>
      <c r="D209" s="60">
        <f t="shared" si="3"/>
        <v>0</v>
      </c>
      <c r="E209" s="58" t="s">
        <v>214</v>
      </c>
      <c r="F209" s="62">
        <v>4.2</v>
      </c>
      <c r="G209" s="63">
        <f t="shared" si="4"/>
        <v>0</v>
      </c>
      <c r="H209" s="64">
        <v>123.0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3.5" customHeight="1">
      <c r="A210" s="57"/>
      <c r="B210" s="58" t="s">
        <v>22</v>
      </c>
      <c r="C210" s="59">
        <v>12.0</v>
      </c>
      <c r="D210" s="60">
        <f t="shared" si="3"/>
        <v>0</v>
      </c>
      <c r="E210" s="58" t="s">
        <v>215</v>
      </c>
      <c r="F210" s="62">
        <v>4.9</v>
      </c>
      <c r="G210" s="63">
        <f t="shared" si="4"/>
        <v>0</v>
      </c>
      <c r="H210" s="64">
        <v>43.0</v>
      </c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3.5" customHeight="1">
      <c r="A211" s="57"/>
      <c r="B211" s="58" t="s">
        <v>22</v>
      </c>
      <c r="C211" s="59">
        <v>12.0</v>
      </c>
      <c r="D211" s="60">
        <f t="shared" si="3"/>
        <v>0</v>
      </c>
      <c r="E211" s="58" t="s">
        <v>216</v>
      </c>
      <c r="F211" s="62">
        <v>4.9</v>
      </c>
      <c r="G211" s="63">
        <f t="shared" si="4"/>
        <v>0</v>
      </c>
      <c r="H211" s="64">
        <v>1.0</v>
      </c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3.5" customHeight="1">
      <c r="A212" s="57"/>
      <c r="B212" s="58" t="s">
        <v>22</v>
      </c>
      <c r="C212" s="59">
        <v>12.0</v>
      </c>
      <c r="D212" s="60">
        <f t="shared" si="3"/>
        <v>0</v>
      </c>
      <c r="E212" s="58" t="s">
        <v>217</v>
      </c>
      <c r="F212" s="62">
        <v>6.0</v>
      </c>
      <c r="G212" s="63">
        <f t="shared" si="4"/>
        <v>0</v>
      </c>
      <c r="H212" s="64">
        <v>64.0</v>
      </c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3.5" customHeight="1">
      <c r="A213" s="57"/>
      <c r="B213" s="58" t="s">
        <v>22</v>
      </c>
      <c r="C213" s="59">
        <v>12.0</v>
      </c>
      <c r="D213" s="60">
        <f t="shared" si="3"/>
        <v>0</v>
      </c>
      <c r="E213" s="58" t="s">
        <v>218</v>
      </c>
      <c r="F213" s="62">
        <v>4.5</v>
      </c>
      <c r="G213" s="63">
        <f t="shared" si="4"/>
        <v>0</v>
      </c>
      <c r="H213" s="64">
        <v>48.0</v>
      </c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3.5" customHeight="1">
      <c r="A214" s="57"/>
      <c r="B214" s="58" t="s">
        <v>22</v>
      </c>
      <c r="C214" s="59">
        <v>12.0</v>
      </c>
      <c r="D214" s="60">
        <f t="shared" si="3"/>
        <v>0</v>
      </c>
      <c r="E214" s="58" t="s">
        <v>219</v>
      </c>
      <c r="F214" s="62">
        <v>4.2</v>
      </c>
      <c r="G214" s="63">
        <f t="shared" si="4"/>
        <v>0</v>
      </c>
      <c r="H214" s="64">
        <v>181.0</v>
      </c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3.5" customHeight="1">
      <c r="A215" s="57"/>
      <c r="B215" s="58" t="s">
        <v>22</v>
      </c>
      <c r="C215" s="59">
        <v>12.0</v>
      </c>
      <c r="D215" s="60">
        <f t="shared" si="3"/>
        <v>0</v>
      </c>
      <c r="E215" s="58" t="s">
        <v>220</v>
      </c>
      <c r="F215" s="62">
        <v>4.5</v>
      </c>
      <c r="G215" s="63">
        <f t="shared" si="4"/>
        <v>0</v>
      </c>
      <c r="H215" s="64">
        <v>27.0</v>
      </c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3.5" customHeight="1">
      <c r="A216" s="57"/>
      <c r="B216" s="58" t="s">
        <v>22</v>
      </c>
      <c r="C216" s="59">
        <v>12.0</v>
      </c>
      <c r="D216" s="60">
        <f t="shared" si="3"/>
        <v>0</v>
      </c>
      <c r="E216" s="58" t="s">
        <v>221</v>
      </c>
      <c r="F216" s="62">
        <v>4.2</v>
      </c>
      <c r="G216" s="63">
        <f t="shared" si="4"/>
        <v>0</v>
      </c>
      <c r="H216" s="64">
        <v>617.0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3.5" customHeight="1">
      <c r="A217" s="57"/>
      <c r="B217" s="58" t="s">
        <v>22</v>
      </c>
      <c r="C217" s="59">
        <v>12.0</v>
      </c>
      <c r="D217" s="60">
        <f t="shared" si="3"/>
        <v>0</v>
      </c>
      <c r="E217" s="58" t="s">
        <v>222</v>
      </c>
      <c r="F217" s="62">
        <v>4.5</v>
      </c>
      <c r="G217" s="63">
        <f t="shared" si="4"/>
        <v>0</v>
      </c>
      <c r="H217" s="64">
        <v>27.0</v>
      </c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3.5" customHeight="1">
      <c r="A218" s="57"/>
      <c r="B218" s="58" t="s">
        <v>22</v>
      </c>
      <c r="C218" s="59">
        <v>12.0</v>
      </c>
      <c r="D218" s="60">
        <f t="shared" si="3"/>
        <v>0</v>
      </c>
      <c r="E218" s="58" t="s">
        <v>223</v>
      </c>
      <c r="F218" s="62">
        <v>4.2</v>
      </c>
      <c r="G218" s="63">
        <f t="shared" si="4"/>
        <v>0</v>
      </c>
      <c r="H218" s="64">
        <v>184.0</v>
      </c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3.5" customHeight="1">
      <c r="A219" s="57"/>
      <c r="B219" s="58" t="s">
        <v>22</v>
      </c>
      <c r="C219" s="59">
        <v>12.0</v>
      </c>
      <c r="D219" s="60">
        <f t="shared" si="3"/>
        <v>0</v>
      </c>
      <c r="E219" s="58" t="s">
        <v>224</v>
      </c>
      <c r="F219" s="62">
        <v>4.5</v>
      </c>
      <c r="G219" s="63">
        <f t="shared" si="4"/>
        <v>0</v>
      </c>
      <c r="H219" s="64">
        <v>32.0</v>
      </c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3.5" customHeight="1">
      <c r="A220" s="57"/>
      <c r="B220" s="58" t="s">
        <v>22</v>
      </c>
      <c r="C220" s="59">
        <v>12.0</v>
      </c>
      <c r="D220" s="60">
        <f t="shared" si="3"/>
        <v>0</v>
      </c>
      <c r="E220" s="58" t="s">
        <v>225</v>
      </c>
      <c r="F220" s="62">
        <v>4.5</v>
      </c>
      <c r="G220" s="63">
        <f t="shared" si="4"/>
        <v>0</v>
      </c>
      <c r="H220" s="64">
        <v>46.0</v>
      </c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3.5" customHeight="1">
      <c r="A221" s="57"/>
      <c r="B221" s="58" t="s">
        <v>22</v>
      </c>
      <c r="C221" s="59">
        <v>12.0</v>
      </c>
      <c r="D221" s="60">
        <f t="shared" si="3"/>
        <v>0</v>
      </c>
      <c r="E221" s="58" t="s">
        <v>226</v>
      </c>
      <c r="F221" s="62">
        <v>4.2</v>
      </c>
      <c r="G221" s="63">
        <f t="shared" si="4"/>
        <v>0</v>
      </c>
      <c r="H221" s="64">
        <v>37.0</v>
      </c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3.5" customHeight="1">
      <c r="A222" s="57"/>
      <c r="B222" s="58" t="s">
        <v>22</v>
      </c>
      <c r="C222" s="59">
        <v>12.0</v>
      </c>
      <c r="D222" s="60">
        <f t="shared" si="3"/>
        <v>0</v>
      </c>
      <c r="E222" s="58" t="s">
        <v>227</v>
      </c>
      <c r="F222" s="62">
        <v>4.9</v>
      </c>
      <c r="G222" s="63">
        <f t="shared" si="4"/>
        <v>0</v>
      </c>
      <c r="H222" s="64">
        <v>1.0</v>
      </c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3.5" customHeight="1">
      <c r="A223" s="57"/>
      <c r="B223" s="58" t="s">
        <v>22</v>
      </c>
      <c r="C223" s="59">
        <v>12.0</v>
      </c>
      <c r="D223" s="60">
        <f t="shared" si="3"/>
        <v>0</v>
      </c>
      <c r="E223" s="58" t="s">
        <v>228</v>
      </c>
      <c r="F223" s="62">
        <v>4.9</v>
      </c>
      <c r="G223" s="63">
        <f t="shared" si="4"/>
        <v>0</v>
      </c>
      <c r="H223" s="64">
        <v>11.0</v>
      </c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3.5" customHeight="1">
      <c r="A224" s="57"/>
      <c r="B224" s="58" t="s">
        <v>22</v>
      </c>
      <c r="C224" s="59">
        <v>12.0</v>
      </c>
      <c r="D224" s="60">
        <f t="shared" si="3"/>
        <v>0</v>
      </c>
      <c r="E224" s="58" t="s">
        <v>229</v>
      </c>
      <c r="F224" s="62">
        <v>3.5</v>
      </c>
      <c r="G224" s="63">
        <f t="shared" si="4"/>
        <v>0</v>
      </c>
      <c r="H224" s="64">
        <v>423.0</v>
      </c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3.5" customHeight="1">
      <c r="A225" s="57"/>
      <c r="B225" s="58" t="s">
        <v>22</v>
      </c>
      <c r="C225" s="59">
        <v>12.0</v>
      </c>
      <c r="D225" s="60">
        <f t="shared" si="3"/>
        <v>0</v>
      </c>
      <c r="E225" s="58" t="s">
        <v>230</v>
      </c>
      <c r="F225" s="62">
        <v>5.5</v>
      </c>
      <c r="G225" s="63">
        <f t="shared" si="4"/>
        <v>0</v>
      </c>
      <c r="H225" s="64">
        <v>375.0</v>
      </c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3.5" customHeight="1">
      <c r="A226" s="57"/>
      <c r="B226" s="58" t="s">
        <v>22</v>
      </c>
      <c r="C226" s="59">
        <v>12.0</v>
      </c>
      <c r="D226" s="60">
        <f t="shared" si="3"/>
        <v>0</v>
      </c>
      <c r="E226" s="58" t="s">
        <v>231</v>
      </c>
      <c r="F226" s="62">
        <v>7.5</v>
      </c>
      <c r="G226" s="63">
        <f t="shared" si="4"/>
        <v>0</v>
      </c>
      <c r="H226" s="64">
        <v>143.0</v>
      </c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3.5" customHeight="1">
      <c r="A227" s="57"/>
      <c r="B227" s="58" t="s">
        <v>22</v>
      </c>
      <c r="C227" s="59">
        <v>12.0</v>
      </c>
      <c r="D227" s="60">
        <f t="shared" si="3"/>
        <v>0</v>
      </c>
      <c r="E227" s="58" t="s">
        <v>232</v>
      </c>
      <c r="F227" s="62">
        <v>8.5</v>
      </c>
      <c r="G227" s="63">
        <f t="shared" si="4"/>
        <v>0</v>
      </c>
      <c r="H227" s="64">
        <v>264.0</v>
      </c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3.5" customHeight="1">
      <c r="A228" s="57"/>
      <c r="B228" s="58" t="s">
        <v>22</v>
      </c>
      <c r="C228" s="59">
        <v>12.0</v>
      </c>
      <c r="D228" s="60">
        <f t="shared" si="3"/>
        <v>0</v>
      </c>
      <c r="E228" s="58" t="s">
        <v>233</v>
      </c>
      <c r="F228" s="62">
        <v>9.0</v>
      </c>
      <c r="G228" s="63">
        <f t="shared" si="4"/>
        <v>0</v>
      </c>
      <c r="H228" s="64">
        <v>396.0</v>
      </c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3.5" customHeight="1">
      <c r="A229" s="57"/>
      <c r="B229" s="58" t="s">
        <v>22</v>
      </c>
      <c r="C229" s="59">
        <v>12.0</v>
      </c>
      <c r="D229" s="60">
        <f t="shared" si="3"/>
        <v>0</v>
      </c>
      <c r="E229" s="58" t="s">
        <v>234</v>
      </c>
      <c r="F229" s="62">
        <v>6.0</v>
      </c>
      <c r="G229" s="63">
        <f t="shared" si="4"/>
        <v>0</v>
      </c>
      <c r="H229" s="64">
        <v>384.0</v>
      </c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3.5" customHeight="1">
      <c r="A230" s="57"/>
      <c r="B230" s="58" t="s">
        <v>22</v>
      </c>
      <c r="C230" s="59">
        <v>12.0</v>
      </c>
      <c r="D230" s="60">
        <f t="shared" si="3"/>
        <v>0</v>
      </c>
      <c r="E230" s="58" t="s">
        <v>235</v>
      </c>
      <c r="F230" s="62">
        <v>6.0</v>
      </c>
      <c r="G230" s="63">
        <f t="shared" si="4"/>
        <v>0</v>
      </c>
      <c r="H230" s="64">
        <v>50.0</v>
      </c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3.5" customHeight="1">
      <c r="A231" s="57"/>
      <c r="B231" s="58" t="s">
        <v>22</v>
      </c>
      <c r="C231" s="59">
        <v>12.0</v>
      </c>
      <c r="D231" s="60">
        <f t="shared" si="3"/>
        <v>0</v>
      </c>
      <c r="E231" s="58" t="s">
        <v>236</v>
      </c>
      <c r="F231" s="62">
        <v>8.5</v>
      </c>
      <c r="G231" s="63">
        <f t="shared" si="4"/>
        <v>0</v>
      </c>
      <c r="H231" s="64">
        <v>389.0</v>
      </c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3.5" customHeight="1">
      <c r="A232" s="57"/>
      <c r="B232" s="58" t="s">
        <v>22</v>
      </c>
      <c r="C232" s="59">
        <v>12.0</v>
      </c>
      <c r="D232" s="60">
        <f t="shared" si="3"/>
        <v>0</v>
      </c>
      <c r="E232" s="58" t="s">
        <v>237</v>
      </c>
      <c r="F232" s="62">
        <v>7.5</v>
      </c>
      <c r="G232" s="63">
        <f t="shared" si="4"/>
        <v>0</v>
      </c>
      <c r="H232" s="64">
        <v>102.0</v>
      </c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3.5" customHeight="1">
      <c r="A233" s="57"/>
      <c r="B233" s="58" t="s">
        <v>22</v>
      </c>
      <c r="C233" s="59">
        <v>12.0</v>
      </c>
      <c r="D233" s="60">
        <f t="shared" si="3"/>
        <v>0</v>
      </c>
      <c r="E233" s="58" t="s">
        <v>238</v>
      </c>
      <c r="F233" s="62">
        <v>6.0</v>
      </c>
      <c r="G233" s="63">
        <f t="shared" si="4"/>
        <v>0</v>
      </c>
      <c r="H233" s="64">
        <v>115.0</v>
      </c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3.5" customHeight="1">
      <c r="A234" s="57"/>
      <c r="B234" s="58" t="s">
        <v>22</v>
      </c>
      <c r="C234" s="59">
        <v>12.0</v>
      </c>
      <c r="D234" s="60">
        <f t="shared" si="3"/>
        <v>0</v>
      </c>
      <c r="E234" s="58" t="s">
        <v>239</v>
      </c>
      <c r="F234" s="62">
        <v>7.5</v>
      </c>
      <c r="G234" s="63">
        <f t="shared" si="4"/>
        <v>0</v>
      </c>
      <c r="H234" s="64">
        <v>106.0</v>
      </c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3.5" customHeight="1">
      <c r="A235" s="57"/>
      <c r="B235" s="58" t="s">
        <v>22</v>
      </c>
      <c r="C235" s="59">
        <v>12.0</v>
      </c>
      <c r="D235" s="60">
        <f t="shared" si="3"/>
        <v>0</v>
      </c>
      <c r="E235" s="58" t="s">
        <v>240</v>
      </c>
      <c r="F235" s="62">
        <v>9.0</v>
      </c>
      <c r="G235" s="63">
        <f t="shared" si="4"/>
        <v>0</v>
      </c>
      <c r="H235" s="64">
        <v>109.0</v>
      </c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3.5" customHeight="1">
      <c r="A236" s="57"/>
      <c r="B236" s="58" t="s">
        <v>22</v>
      </c>
      <c r="C236" s="59">
        <v>12.0</v>
      </c>
      <c r="D236" s="60">
        <f t="shared" si="3"/>
        <v>0</v>
      </c>
      <c r="E236" s="58" t="s">
        <v>241</v>
      </c>
      <c r="F236" s="62">
        <v>7.5</v>
      </c>
      <c r="G236" s="63">
        <f t="shared" si="4"/>
        <v>0</v>
      </c>
      <c r="H236" s="64">
        <v>437.0</v>
      </c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3.5" customHeight="1">
      <c r="A237" s="57"/>
      <c r="B237" s="58" t="s">
        <v>22</v>
      </c>
      <c r="C237" s="59">
        <v>12.0</v>
      </c>
      <c r="D237" s="60">
        <f t="shared" si="3"/>
        <v>0</v>
      </c>
      <c r="E237" s="58" t="s">
        <v>242</v>
      </c>
      <c r="F237" s="62">
        <v>9.0</v>
      </c>
      <c r="G237" s="63">
        <f t="shared" si="4"/>
        <v>0</v>
      </c>
      <c r="H237" s="64">
        <v>18.0</v>
      </c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3.5" customHeight="1">
      <c r="A238" s="57"/>
      <c r="B238" s="58" t="s">
        <v>22</v>
      </c>
      <c r="C238" s="59">
        <v>12.0</v>
      </c>
      <c r="D238" s="60">
        <f t="shared" si="3"/>
        <v>0</v>
      </c>
      <c r="E238" s="58" t="s">
        <v>243</v>
      </c>
      <c r="F238" s="62">
        <v>9.0</v>
      </c>
      <c r="G238" s="63">
        <f t="shared" si="4"/>
        <v>0</v>
      </c>
      <c r="H238" s="64">
        <v>19.0</v>
      </c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3.5" customHeight="1">
      <c r="A239" s="57"/>
      <c r="B239" s="58" t="s">
        <v>22</v>
      </c>
      <c r="C239" s="59">
        <v>12.0</v>
      </c>
      <c r="D239" s="60">
        <f t="shared" si="3"/>
        <v>0</v>
      </c>
      <c r="E239" s="58" t="s">
        <v>244</v>
      </c>
      <c r="F239" s="62">
        <v>9.0</v>
      </c>
      <c r="G239" s="63">
        <f t="shared" si="4"/>
        <v>0</v>
      </c>
      <c r="H239" s="64">
        <v>34.0</v>
      </c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3.5" customHeight="1">
      <c r="A240" s="57"/>
      <c r="B240" s="58" t="s">
        <v>22</v>
      </c>
      <c r="C240" s="59">
        <v>12.0</v>
      </c>
      <c r="D240" s="60">
        <f t="shared" si="3"/>
        <v>0</v>
      </c>
      <c r="E240" s="58" t="s">
        <v>245</v>
      </c>
      <c r="F240" s="62">
        <v>6.0</v>
      </c>
      <c r="G240" s="63">
        <f t="shared" si="4"/>
        <v>0</v>
      </c>
      <c r="H240" s="64">
        <v>698.0</v>
      </c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3.5" customHeight="1">
      <c r="A241" s="57"/>
      <c r="B241" s="58" t="s">
        <v>22</v>
      </c>
      <c r="C241" s="59">
        <v>12.0</v>
      </c>
      <c r="D241" s="60">
        <f t="shared" si="3"/>
        <v>0</v>
      </c>
      <c r="E241" s="58" t="s">
        <v>246</v>
      </c>
      <c r="F241" s="62">
        <v>9.0</v>
      </c>
      <c r="G241" s="63">
        <f t="shared" si="4"/>
        <v>0</v>
      </c>
      <c r="H241" s="64">
        <v>119.0</v>
      </c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3.5" customHeight="1">
      <c r="A242" s="57"/>
      <c r="B242" s="58" t="s">
        <v>22</v>
      </c>
      <c r="C242" s="59">
        <v>12.0</v>
      </c>
      <c r="D242" s="60">
        <f t="shared" si="3"/>
        <v>0</v>
      </c>
      <c r="E242" s="58" t="s">
        <v>247</v>
      </c>
      <c r="F242" s="62">
        <v>4.9</v>
      </c>
      <c r="G242" s="63">
        <f t="shared" si="4"/>
        <v>0</v>
      </c>
      <c r="H242" s="64">
        <v>121.0</v>
      </c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3.5" customHeight="1">
      <c r="A243" s="57"/>
      <c r="B243" s="58" t="s">
        <v>22</v>
      </c>
      <c r="C243" s="59">
        <v>12.0</v>
      </c>
      <c r="D243" s="60">
        <f t="shared" si="3"/>
        <v>0</v>
      </c>
      <c r="E243" s="58" t="s">
        <v>248</v>
      </c>
      <c r="F243" s="62">
        <v>4.5</v>
      </c>
      <c r="G243" s="63">
        <f t="shared" si="4"/>
        <v>0</v>
      </c>
      <c r="H243" s="64">
        <v>626.0</v>
      </c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3.5" customHeight="1">
      <c r="A244" s="57"/>
      <c r="B244" s="58" t="s">
        <v>22</v>
      </c>
      <c r="C244" s="59">
        <v>12.0</v>
      </c>
      <c r="D244" s="60">
        <f t="shared" si="3"/>
        <v>0</v>
      </c>
      <c r="E244" s="58" t="s">
        <v>249</v>
      </c>
      <c r="F244" s="62">
        <v>4.9</v>
      </c>
      <c r="G244" s="63">
        <f t="shared" si="4"/>
        <v>0</v>
      </c>
      <c r="H244" s="64">
        <v>136.0</v>
      </c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3.5" customHeight="1">
      <c r="A245" s="57"/>
      <c r="B245" s="58" t="s">
        <v>22</v>
      </c>
      <c r="C245" s="59">
        <v>12.0</v>
      </c>
      <c r="D245" s="60">
        <f t="shared" si="3"/>
        <v>0</v>
      </c>
      <c r="E245" s="58" t="s">
        <v>250</v>
      </c>
      <c r="F245" s="62">
        <v>4.9</v>
      </c>
      <c r="G245" s="63">
        <f t="shared" si="4"/>
        <v>0</v>
      </c>
      <c r="H245" s="64">
        <v>24.0</v>
      </c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3.5" customHeight="1">
      <c r="A246" s="57"/>
      <c r="B246" s="58" t="s">
        <v>22</v>
      </c>
      <c r="C246" s="59">
        <v>12.0</v>
      </c>
      <c r="D246" s="60">
        <f t="shared" si="3"/>
        <v>0</v>
      </c>
      <c r="E246" s="58" t="s">
        <v>251</v>
      </c>
      <c r="F246" s="62">
        <v>3.5</v>
      </c>
      <c r="G246" s="63">
        <f t="shared" si="4"/>
        <v>0</v>
      </c>
      <c r="H246" s="64">
        <v>3.0</v>
      </c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3.5" customHeight="1">
      <c r="A247" s="57"/>
      <c r="B247" s="58" t="s">
        <v>22</v>
      </c>
      <c r="C247" s="59">
        <v>12.0</v>
      </c>
      <c r="D247" s="60">
        <f t="shared" si="3"/>
        <v>0</v>
      </c>
      <c r="E247" s="58" t="s">
        <v>252</v>
      </c>
      <c r="F247" s="62">
        <v>3.5</v>
      </c>
      <c r="G247" s="63">
        <f t="shared" si="4"/>
        <v>0</v>
      </c>
      <c r="H247" s="64">
        <v>13.0</v>
      </c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3.5" customHeight="1">
      <c r="A248" s="57"/>
      <c r="B248" s="58" t="s">
        <v>22</v>
      </c>
      <c r="C248" s="59">
        <v>12.0</v>
      </c>
      <c r="D248" s="60">
        <f t="shared" si="3"/>
        <v>0</v>
      </c>
      <c r="E248" s="58" t="s">
        <v>253</v>
      </c>
      <c r="F248" s="62">
        <v>3.9</v>
      </c>
      <c r="G248" s="63">
        <f t="shared" si="4"/>
        <v>0</v>
      </c>
      <c r="H248" s="64">
        <v>19.0</v>
      </c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3.5" customHeight="1">
      <c r="A249" s="57"/>
      <c r="B249" s="58" t="s">
        <v>22</v>
      </c>
      <c r="C249" s="59">
        <v>12.0</v>
      </c>
      <c r="D249" s="60">
        <f t="shared" si="3"/>
        <v>0</v>
      </c>
      <c r="E249" s="58" t="s">
        <v>254</v>
      </c>
      <c r="F249" s="62">
        <v>3.9</v>
      </c>
      <c r="G249" s="63">
        <f t="shared" si="4"/>
        <v>0</v>
      </c>
      <c r="H249" s="64">
        <v>214.0</v>
      </c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3.5" customHeight="1">
      <c r="A250" s="57"/>
      <c r="B250" s="58" t="s">
        <v>22</v>
      </c>
      <c r="C250" s="59">
        <v>12.0</v>
      </c>
      <c r="D250" s="60">
        <f t="shared" si="3"/>
        <v>0</v>
      </c>
      <c r="E250" s="58" t="s">
        <v>255</v>
      </c>
      <c r="F250" s="62">
        <v>6.0</v>
      </c>
      <c r="G250" s="63">
        <f t="shared" si="4"/>
        <v>0</v>
      </c>
      <c r="H250" s="64">
        <v>23.0</v>
      </c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3.5" customHeight="1">
      <c r="A251" s="57"/>
      <c r="B251" s="58" t="s">
        <v>22</v>
      </c>
      <c r="C251" s="59">
        <v>12.0</v>
      </c>
      <c r="D251" s="60">
        <f t="shared" si="3"/>
        <v>0</v>
      </c>
      <c r="E251" s="58" t="s">
        <v>256</v>
      </c>
      <c r="F251" s="62">
        <v>4.9</v>
      </c>
      <c r="G251" s="63">
        <f t="shared" si="4"/>
        <v>0</v>
      </c>
      <c r="H251" s="64">
        <v>67.0</v>
      </c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3.5" customHeight="1">
      <c r="A252" s="57"/>
      <c r="B252" s="58" t="s">
        <v>22</v>
      </c>
      <c r="C252" s="59">
        <v>12.0</v>
      </c>
      <c r="D252" s="60">
        <f t="shared" si="3"/>
        <v>0</v>
      </c>
      <c r="E252" s="58" t="s">
        <v>257</v>
      </c>
      <c r="F252" s="62">
        <v>7.5</v>
      </c>
      <c r="G252" s="63">
        <f t="shared" si="4"/>
        <v>0</v>
      </c>
      <c r="H252" s="64">
        <v>54.0</v>
      </c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3.5" customHeight="1">
      <c r="A253" s="57"/>
      <c r="B253" s="58" t="s">
        <v>22</v>
      </c>
      <c r="C253" s="59">
        <v>12.0</v>
      </c>
      <c r="D253" s="60">
        <f t="shared" si="3"/>
        <v>0</v>
      </c>
      <c r="E253" s="58" t="s">
        <v>258</v>
      </c>
      <c r="F253" s="62">
        <v>7.5</v>
      </c>
      <c r="G253" s="63">
        <f t="shared" si="4"/>
        <v>0</v>
      </c>
      <c r="H253" s="64">
        <v>151.0</v>
      </c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3.5" customHeight="1">
      <c r="A254" s="57"/>
      <c r="B254" s="58" t="s">
        <v>22</v>
      </c>
      <c r="C254" s="59">
        <v>12.0</v>
      </c>
      <c r="D254" s="60">
        <f t="shared" si="3"/>
        <v>0</v>
      </c>
      <c r="E254" s="58" t="s">
        <v>259</v>
      </c>
      <c r="F254" s="62">
        <v>7.5</v>
      </c>
      <c r="G254" s="63">
        <f t="shared" si="4"/>
        <v>0</v>
      </c>
      <c r="H254" s="64">
        <v>243.0</v>
      </c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3.5" customHeight="1">
      <c r="A255" s="57"/>
      <c r="B255" s="58" t="s">
        <v>22</v>
      </c>
      <c r="C255" s="59">
        <v>12.0</v>
      </c>
      <c r="D255" s="60">
        <f t="shared" si="3"/>
        <v>0</v>
      </c>
      <c r="E255" s="58" t="s">
        <v>260</v>
      </c>
      <c r="F255" s="62">
        <v>3.5</v>
      </c>
      <c r="G255" s="63">
        <f t="shared" si="4"/>
        <v>0</v>
      </c>
      <c r="H255" s="64">
        <v>965.0</v>
      </c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3.5" customHeight="1">
      <c r="A256" s="57"/>
      <c r="B256" s="58" t="s">
        <v>22</v>
      </c>
      <c r="C256" s="59">
        <v>12.0</v>
      </c>
      <c r="D256" s="60">
        <f t="shared" si="3"/>
        <v>0</v>
      </c>
      <c r="E256" s="58" t="s">
        <v>261</v>
      </c>
      <c r="F256" s="62">
        <v>7.5</v>
      </c>
      <c r="G256" s="63">
        <f t="shared" si="4"/>
        <v>0</v>
      </c>
      <c r="H256" s="64">
        <v>173.0</v>
      </c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3.5" customHeight="1">
      <c r="A257" s="57"/>
      <c r="B257" s="58" t="s">
        <v>22</v>
      </c>
      <c r="C257" s="59">
        <v>12.0</v>
      </c>
      <c r="D257" s="60">
        <f t="shared" si="3"/>
        <v>0</v>
      </c>
      <c r="E257" s="58" t="s">
        <v>262</v>
      </c>
      <c r="F257" s="62">
        <v>7.5</v>
      </c>
      <c r="G257" s="63">
        <f t="shared" si="4"/>
        <v>0</v>
      </c>
      <c r="H257" s="64">
        <v>37.0</v>
      </c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3.5" customHeight="1">
      <c r="A258" s="57"/>
      <c r="B258" s="58" t="s">
        <v>22</v>
      </c>
      <c r="C258" s="59">
        <v>12.0</v>
      </c>
      <c r="D258" s="60">
        <f t="shared" si="3"/>
        <v>0</v>
      </c>
      <c r="E258" s="58" t="s">
        <v>263</v>
      </c>
      <c r="F258" s="62">
        <v>3.5</v>
      </c>
      <c r="G258" s="63">
        <f t="shared" si="4"/>
        <v>0</v>
      </c>
      <c r="H258" s="64">
        <v>245.0</v>
      </c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3.5" customHeight="1">
      <c r="A259" s="57"/>
      <c r="B259" s="58" t="s">
        <v>22</v>
      </c>
      <c r="C259" s="59">
        <v>12.0</v>
      </c>
      <c r="D259" s="60">
        <f t="shared" si="3"/>
        <v>0</v>
      </c>
      <c r="E259" s="58" t="s">
        <v>264</v>
      </c>
      <c r="F259" s="62">
        <v>7.5</v>
      </c>
      <c r="G259" s="63">
        <f t="shared" si="4"/>
        <v>0</v>
      </c>
      <c r="H259" s="64">
        <v>80.0</v>
      </c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3.5" customHeight="1">
      <c r="A260" s="57"/>
      <c r="B260" s="58" t="s">
        <v>22</v>
      </c>
      <c r="C260" s="59">
        <v>12.0</v>
      </c>
      <c r="D260" s="60">
        <f t="shared" si="3"/>
        <v>0</v>
      </c>
      <c r="E260" s="58" t="s">
        <v>265</v>
      </c>
      <c r="F260" s="62">
        <v>4.9</v>
      </c>
      <c r="G260" s="63">
        <f t="shared" si="4"/>
        <v>0</v>
      </c>
      <c r="H260" s="64">
        <v>199.0</v>
      </c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3.5" customHeight="1">
      <c r="A261" s="57"/>
      <c r="B261" s="58" t="s">
        <v>22</v>
      </c>
      <c r="C261" s="59">
        <v>12.0</v>
      </c>
      <c r="D261" s="60">
        <f t="shared" si="3"/>
        <v>0</v>
      </c>
      <c r="E261" s="58" t="s">
        <v>266</v>
      </c>
      <c r="F261" s="62">
        <v>3.9</v>
      </c>
      <c r="G261" s="63">
        <f t="shared" si="4"/>
        <v>0</v>
      </c>
      <c r="H261" s="64">
        <v>7.0</v>
      </c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3.5" customHeight="1">
      <c r="A262" s="57"/>
      <c r="B262" s="58" t="s">
        <v>22</v>
      </c>
      <c r="C262" s="59">
        <v>12.0</v>
      </c>
      <c r="D262" s="60">
        <f t="shared" si="3"/>
        <v>0</v>
      </c>
      <c r="E262" s="58" t="s">
        <v>267</v>
      </c>
      <c r="F262" s="62">
        <v>3.5</v>
      </c>
      <c r="G262" s="63">
        <f t="shared" si="4"/>
        <v>0</v>
      </c>
      <c r="H262" s="64">
        <v>153.0</v>
      </c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3.5" customHeight="1">
      <c r="A263" s="57"/>
      <c r="B263" s="58" t="s">
        <v>22</v>
      </c>
      <c r="C263" s="59">
        <v>12.0</v>
      </c>
      <c r="D263" s="60">
        <f t="shared" si="3"/>
        <v>0</v>
      </c>
      <c r="E263" s="58" t="s">
        <v>268</v>
      </c>
      <c r="F263" s="62">
        <v>9.0</v>
      </c>
      <c r="G263" s="63">
        <f t="shared" si="4"/>
        <v>0</v>
      </c>
      <c r="H263" s="64">
        <v>237.0</v>
      </c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3.5" customHeight="1">
      <c r="A264" s="57"/>
      <c r="B264" s="58" t="s">
        <v>22</v>
      </c>
      <c r="C264" s="59">
        <v>12.0</v>
      </c>
      <c r="D264" s="60">
        <f t="shared" si="3"/>
        <v>0</v>
      </c>
      <c r="E264" s="58" t="s">
        <v>269</v>
      </c>
      <c r="F264" s="62">
        <v>9.0</v>
      </c>
      <c r="G264" s="63">
        <f t="shared" si="4"/>
        <v>0</v>
      </c>
      <c r="H264" s="64">
        <v>756.0</v>
      </c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3.5" customHeight="1">
      <c r="A265" s="57"/>
      <c r="B265" s="58" t="s">
        <v>22</v>
      </c>
      <c r="C265" s="59">
        <v>12.0</v>
      </c>
      <c r="D265" s="60">
        <f t="shared" si="3"/>
        <v>0</v>
      </c>
      <c r="E265" s="58" t="s">
        <v>270</v>
      </c>
      <c r="F265" s="62">
        <v>9.0</v>
      </c>
      <c r="G265" s="63">
        <f t="shared" si="4"/>
        <v>0</v>
      </c>
      <c r="H265" s="64">
        <v>32.0</v>
      </c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3.5" customHeight="1">
      <c r="A266" s="57"/>
      <c r="B266" s="58" t="s">
        <v>22</v>
      </c>
      <c r="C266" s="59">
        <v>12.0</v>
      </c>
      <c r="D266" s="60">
        <f t="shared" si="3"/>
        <v>0</v>
      </c>
      <c r="E266" s="58" t="s">
        <v>271</v>
      </c>
      <c r="F266" s="62">
        <v>9.0</v>
      </c>
      <c r="G266" s="63">
        <f t="shared" si="4"/>
        <v>0</v>
      </c>
      <c r="H266" s="64">
        <v>70.0</v>
      </c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3.5" customHeight="1">
      <c r="A267" s="57"/>
      <c r="B267" s="58" t="s">
        <v>22</v>
      </c>
      <c r="C267" s="59">
        <v>12.0</v>
      </c>
      <c r="D267" s="60">
        <f t="shared" si="3"/>
        <v>0</v>
      </c>
      <c r="E267" s="58" t="s">
        <v>272</v>
      </c>
      <c r="F267" s="62">
        <v>9.0</v>
      </c>
      <c r="G267" s="63">
        <f t="shared" si="4"/>
        <v>0</v>
      </c>
      <c r="H267" s="64">
        <v>311.0</v>
      </c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3.5" customHeight="1">
      <c r="A268" s="57"/>
      <c r="B268" s="58" t="s">
        <v>22</v>
      </c>
      <c r="C268" s="59">
        <v>12.0</v>
      </c>
      <c r="D268" s="60">
        <f t="shared" si="3"/>
        <v>0</v>
      </c>
      <c r="E268" s="58" t="s">
        <v>273</v>
      </c>
      <c r="F268" s="62">
        <v>9.0</v>
      </c>
      <c r="G268" s="63">
        <f t="shared" si="4"/>
        <v>0</v>
      </c>
      <c r="H268" s="64">
        <v>229.0</v>
      </c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3.5" customHeight="1">
      <c r="A269" s="57"/>
      <c r="B269" s="58" t="s">
        <v>22</v>
      </c>
      <c r="C269" s="59">
        <v>12.0</v>
      </c>
      <c r="D269" s="60">
        <f t="shared" si="3"/>
        <v>0</v>
      </c>
      <c r="E269" s="58" t="s">
        <v>274</v>
      </c>
      <c r="F269" s="62">
        <v>9.0</v>
      </c>
      <c r="G269" s="63">
        <f t="shared" si="4"/>
        <v>0</v>
      </c>
      <c r="H269" s="64">
        <v>75.0</v>
      </c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3.5" customHeight="1">
      <c r="A270" s="57"/>
      <c r="B270" s="58" t="s">
        <v>22</v>
      </c>
      <c r="C270" s="59">
        <v>12.0</v>
      </c>
      <c r="D270" s="60">
        <f t="shared" si="3"/>
        <v>0</v>
      </c>
      <c r="E270" s="58" t="s">
        <v>275</v>
      </c>
      <c r="F270" s="62">
        <v>4.5</v>
      </c>
      <c r="G270" s="63">
        <f t="shared" si="4"/>
        <v>0</v>
      </c>
      <c r="H270" s="64">
        <v>370.0</v>
      </c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3.5" customHeight="1">
      <c r="A271" s="57"/>
      <c r="B271" s="58" t="s">
        <v>22</v>
      </c>
      <c r="C271" s="59">
        <v>12.0</v>
      </c>
      <c r="D271" s="60">
        <f t="shared" si="3"/>
        <v>0</v>
      </c>
      <c r="E271" s="58" t="s">
        <v>276</v>
      </c>
      <c r="F271" s="62">
        <v>5.5</v>
      </c>
      <c r="G271" s="63">
        <f t="shared" si="4"/>
        <v>0</v>
      </c>
      <c r="H271" s="64">
        <v>209.0</v>
      </c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3.5" customHeight="1">
      <c r="A272" s="57"/>
      <c r="B272" s="58" t="s">
        <v>22</v>
      </c>
      <c r="C272" s="59">
        <v>12.0</v>
      </c>
      <c r="D272" s="60">
        <f t="shared" si="3"/>
        <v>0</v>
      </c>
      <c r="E272" s="58" t="s">
        <v>277</v>
      </c>
      <c r="F272" s="62">
        <v>3.5</v>
      </c>
      <c r="G272" s="63">
        <f t="shared" si="4"/>
        <v>0</v>
      </c>
      <c r="H272" s="64">
        <v>73.0</v>
      </c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3.5" customHeight="1">
      <c r="A273" s="57"/>
      <c r="B273" s="58" t="s">
        <v>22</v>
      </c>
      <c r="C273" s="59">
        <v>12.0</v>
      </c>
      <c r="D273" s="60">
        <f t="shared" si="3"/>
        <v>0</v>
      </c>
      <c r="E273" s="58" t="s">
        <v>278</v>
      </c>
      <c r="F273" s="62">
        <v>4.2</v>
      </c>
      <c r="G273" s="63">
        <f t="shared" si="4"/>
        <v>0</v>
      </c>
      <c r="H273" s="64">
        <v>741.0</v>
      </c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3.5" customHeight="1">
      <c r="A274" s="57"/>
      <c r="B274" s="58" t="s">
        <v>22</v>
      </c>
      <c r="C274" s="59">
        <v>12.0</v>
      </c>
      <c r="D274" s="60">
        <f t="shared" si="3"/>
        <v>0</v>
      </c>
      <c r="E274" s="58" t="s">
        <v>279</v>
      </c>
      <c r="F274" s="62">
        <v>4.5</v>
      </c>
      <c r="G274" s="63">
        <f t="shared" si="4"/>
        <v>0</v>
      </c>
      <c r="H274" s="64">
        <v>281.0</v>
      </c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3.5" customHeight="1">
      <c r="A275" s="57"/>
      <c r="B275" s="58" t="s">
        <v>22</v>
      </c>
      <c r="C275" s="59">
        <v>12.0</v>
      </c>
      <c r="D275" s="60">
        <f t="shared" si="3"/>
        <v>0</v>
      </c>
      <c r="E275" s="58" t="s">
        <v>280</v>
      </c>
      <c r="F275" s="62">
        <v>4.2</v>
      </c>
      <c r="G275" s="63">
        <f t="shared" si="4"/>
        <v>0</v>
      </c>
      <c r="H275" s="64">
        <v>58.0</v>
      </c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3.5" customHeight="1">
      <c r="A276" s="57"/>
      <c r="B276" s="58" t="s">
        <v>22</v>
      </c>
      <c r="C276" s="59">
        <v>12.0</v>
      </c>
      <c r="D276" s="60">
        <f t="shared" si="3"/>
        <v>0</v>
      </c>
      <c r="E276" s="58" t="s">
        <v>281</v>
      </c>
      <c r="F276" s="62">
        <v>4.2</v>
      </c>
      <c r="G276" s="63">
        <f t="shared" si="4"/>
        <v>0</v>
      </c>
      <c r="H276" s="64">
        <v>27.0</v>
      </c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3.5" customHeight="1">
      <c r="A277" s="57"/>
      <c r="B277" s="58" t="s">
        <v>22</v>
      </c>
      <c r="C277" s="59">
        <v>12.0</v>
      </c>
      <c r="D277" s="60">
        <f t="shared" si="3"/>
        <v>0</v>
      </c>
      <c r="E277" s="58" t="s">
        <v>282</v>
      </c>
      <c r="F277" s="62">
        <v>3.9</v>
      </c>
      <c r="G277" s="63">
        <f t="shared" si="4"/>
        <v>0</v>
      </c>
      <c r="H277" s="64">
        <v>281.0</v>
      </c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3.5" customHeight="1">
      <c r="A278" s="57"/>
      <c r="B278" s="58" t="s">
        <v>22</v>
      </c>
      <c r="C278" s="59">
        <v>12.0</v>
      </c>
      <c r="D278" s="60">
        <f t="shared" si="3"/>
        <v>0</v>
      </c>
      <c r="E278" s="58" t="s">
        <v>283</v>
      </c>
      <c r="F278" s="62">
        <v>3.9</v>
      </c>
      <c r="G278" s="63">
        <f t="shared" si="4"/>
        <v>0</v>
      </c>
      <c r="H278" s="64">
        <v>114.0</v>
      </c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3.5" customHeight="1">
      <c r="A279" s="57"/>
      <c r="B279" s="58" t="s">
        <v>22</v>
      </c>
      <c r="C279" s="59">
        <v>12.0</v>
      </c>
      <c r="D279" s="60">
        <f t="shared" si="3"/>
        <v>0</v>
      </c>
      <c r="E279" s="58" t="s">
        <v>284</v>
      </c>
      <c r="F279" s="62">
        <v>3.9</v>
      </c>
      <c r="G279" s="63">
        <f t="shared" si="4"/>
        <v>0</v>
      </c>
      <c r="H279" s="64">
        <v>1.0</v>
      </c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3.5" customHeight="1">
      <c r="A280" s="57"/>
      <c r="B280" s="58" t="s">
        <v>22</v>
      </c>
      <c r="C280" s="59">
        <v>12.0</v>
      </c>
      <c r="D280" s="60">
        <f t="shared" si="3"/>
        <v>0</v>
      </c>
      <c r="E280" s="58" t="s">
        <v>285</v>
      </c>
      <c r="F280" s="62">
        <v>3.6</v>
      </c>
      <c r="G280" s="63">
        <f t="shared" si="4"/>
        <v>0</v>
      </c>
      <c r="H280" s="64">
        <v>124.0</v>
      </c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3.5" customHeight="1">
      <c r="A281" s="57"/>
      <c r="B281" s="58" t="s">
        <v>22</v>
      </c>
      <c r="C281" s="59">
        <v>12.0</v>
      </c>
      <c r="D281" s="60">
        <f t="shared" si="3"/>
        <v>0</v>
      </c>
      <c r="E281" s="58" t="s">
        <v>286</v>
      </c>
      <c r="F281" s="62">
        <v>3.9</v>
      </c>
      <c r="G281" s="63">
        <f t="shared" si="4"/>
        <v>0</v>
      </c>
      <c r="H281" s="64">
        <v>22.0</v>
      </c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3.5" customHeight="1">
      <c r="A282" s="57"/>
      <c r="B282" s="58" t="s">
        <v>22</v>
      </c>
      <c r="C282" s="59">
        <v>12.0</v>
      </c>
      <c r="D282" s="60">
        <f t="shared" si="3"/>
        <v>0</v>
      </c>
      <c r="E282" s="58" t="s">
        <v>287</v>
      </c>
      <c r="F282" s="62">
        <v>3.5</v>
      </c>
      <c r="G282" s="63">
        <f t="shared" si="4"/>
        <v>0</v>
      </c>
      <c r="H282" s="64">
        <v>64.0</v>
      </c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3.5" customHeight="1">
      <c r="A283" s="57"/>
      <c r="B283" s="58" t="s">
        <v>22</v>
      </c>
      <c r="C283" s="59">
        <v>12.0</v>
      </c>
      <c r="D283" s="60">
        <f t="shared" si="3"/>
        <v>0</v>
      </c>
      <c r="E283" s="58" t="s">
        <v>288</v>
      </c>
      <c r="F283" s="62">
        <v>3.5</v>
      </c>
      <c r="G283" s="63">
        <f t="shared" si="4"/>
        <v>0</v>
      </c>
      <c r="H283" s="64">
        <v>410.0</v>
      </c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3.5" customHeight="1">
      <c r="A284" s="57"/>
      <c r="B284" s="58" t="s">
        <v>22</v>
      </c>
      <c r="C284" s="59">
        <v>12.0</v>
      </c>
      <c r="D284" s="60">
        <f t="shared" si="3"/>
        <v>0</v>
      </c>
      <c r="E284" s="58" t="s">
        <v>289</v>
      </c>
      <c r="F284" s="62">
        <v>3.5</v>
      </c>
      <c r="G284" s="63">
        <f t="shared" si="4"/>
        <v>0</v>
      </c>
      <c r="H284" s="64">
        <v>133.0</v>
      </c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3.5" customHeight="1">
      <c r="A285" s="57"/>
      <c r="B285" s="58" t="s">
        <v>22</v>
      </c>
      <c r="C285" s="59">
        <v>12.0</v>
      </c>
      <c r="D285" s="60">
        <f t="shared" si="3"/>
        <v>0</v>
      </c>
      <c r="E285" s="58" t="s">
        <v>290</v>
      </c>
      <c r="F285" s="62">
        <v>3.5</v>
      </c>
      <c r="G285" s="63">
        <f t="shared" si="4"/>
        <v>0</v>
      </c>
      <c r="H285" s="64">
        <v>39.0</v>
      </c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3.5" customHeight="1">
      <c r="A286" s="57"/>
      <c r="B286" s="58" t="s">
        <v>22</v>
      </c>
      <c r="C286" s="59">
        <v>12.0</v>
      </c>
      <c r="D286" s="60">
        <f t="shared" si="3"/>
        <v>0</v>
      </c>
      <c r="E286" s="58" t="s">
        <v>291</v>
      </c>
      <c r="F286" s="62">
        <v>4.9</v>
      </c>
      <c r="G286" s="63">
        <f t="shared" si="4"/>
        <v>0</v>
      </c>
      <c r="H286" s="64">
        <v>21.0</v>
      </c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3.5" customHeight="1">
      <c r="A287" s="57"/>
      <c r="B287" s="58" t="s">
        <v>22</v>
      </c>
      <c r="C287" s="59">
        <v>12.0</v>
      </c>
      <c r="D287" s="60">
        <f t="shared" si="3"/>
        <v>0</v>
      </c>
      <c r="E287" s="58" t="s">
        <v>292</v>
      </c>
      <c r="F287" s="62">
        <v>3.5</v>
      </c>
      <c r="G287" s="63">
        <f t="shared" si="4"/>
        <v>0</v>
      </c>
      <c r="H287" s="64">
        <v>214.0</v>
      </c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3.5" customHeight="1">
      <c r="A288" s="57"/>
      <c r="B288" s="58" t="s">
        <v>22</v>
      </c>
      <c r="C288" s="59">
        <v>12.0</v>
      </c>
      <c r="D288" s="60">
        <f t="shared" si="3"/>
        <v>0</v>
      </c>
      <c r="E288" s="58" t="s">
        <v>293</v>
      </c>
      <c r="F288" s="62">
        <v>3.9</v>
      </c>
      <c r="G288" s="63">
        <f t="shared" si="4"/>
        <v>0</v>
      </c>
      <c r="H288" s="64">
        <v>3.0</v>
      </c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3.5" customHeight="1">
      <c r="A289" s="57"/>
      <c r="B289" s="58" t="s">
        <v>22</v>
      </c>
      <c r="C289" s="59">
        <v>12.0</v>
      </c>
      <c r="D289" s="60">
        <f t="shared" si="3"/>
        <v>0</v>
      </c>
      <c r="E289" s="58" t="s">
        <v>294</v>
      </c>
      <c r="F289" s="62">
        <v>3.5</v>
      </c>
      <c r="G289" s="63">
        <f t="shared" si="4"/>
        <v>0</v>
      </c>
      <c r="H289" s="64">
        <v>223.0</v>
      </c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3.5" customHeight="1">
      <c r="A290" s="57"/>
      <c r="B290" s="58" t="s">
        <v>22</v>
      </c>
      <c r="C290" s="59">
        <v>12.0</v>
      </c>
      <c r="D290" s="60">
        <f t="shared" si="3"/>
        <v>0</v>
      </c>
      <c r="E290" s="58" t="s">
        <v>295</v>
      </c>
      <c r="F290" s="62">
        <v>3.5</v>
      </c>
      <c r="G290" s="63">
        <f t="shared" si="4"/>
        <v>0</v>
      </c>
      <c r="H290" s="64">
        <v>269.0</v>
      </c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3.5" customHeight="1">
      <c r="A291" s="57"/>
      <c r="B291" s="58" t="s">
        <v>22</v>
      </c>
      <c r="C291" s="59">
        <v>12.0</v>
      </c>
      <c r="D291" s="60">
        <f t="shared" si="3"/>
        <v>0</v>
      </c>
      <c r="E291" s="58" t="s">
        <v>296</v>
      </c>
      <c r="F291" s="62">
        <v>3.5</v>
      </c>
      <c r="G291" s="63">
        <f t="shared" si="4"/>
        <v>0</v>
      </c>
      <c r="H291" s="64">
        <v>212.0</v>
      </c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3.5" customHeight="1">
      <c r="A292" s="57"/>
      <c r="B292" s="58" t="s">
        <v>22</v>
      </c>
      <c r="C292" s="59">
        <v>12.0</v>
      </c>
      <c r="D292" s="60">
        <f t="shared" si="3"/>
        <v>0</v>
      </c>
      <c r="E292" s="58" t="s">
        <v>297</v>
      </c>
      <c r="F292" s="62">
        <v>4.5</v>
      </c>
      <c r="G292" s="63">
        <f t="shared" si="4"/>
        <v>0</v>
      </c>
      <c r="H292" s="64">
        <v>127.0</v>
      </c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3.5" customHeight="1">
      <c r="A293" s="57"/>
      <c r="B293" s="58" t="s">
        <v>22</v>
      </c>
      <c r="C293" s="59">
        <v>12.0</v>
      </c>
      <c r="D293" s="60">
        <f t="shared" si="3"/>
        <v>0</v>
      </c>
      <c r="E293" s="58" t="s">
        <v>298</v>
      </c>
      <c r="F293" s="62">
        <v>4.5</v>
      </c>
      <c r="G293" s="63">
        <f t="shared" si="4"/>
        <v>0</v>
      </c>
      <c r="H293" s="64">
        <v>55.0</v>
      </c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3.5" customHeight="1">
      <c r="A294" s="57"/>
      <c r="B294" s="58" t="s">
        <v>22</v>
      </c>
      <c r="C294" s="59">
        <v>12.0</v>
      </c>
      <c r="D294" s="60">
        <f t="shared" si="3"/>
        <v>0</v>
      </c>
      <c r="E294" s="58" t="s">
        <v>299</v>
      </c>
      <c r="F294" s="62">
        <v>4.9</v>
      </c>
      <c r="G294" s="63">
        <f t="shared" si="4"/>
        <v>0</v>
      </c>
      <c r="H294" s="64">
        <v>11.0</v>
      </c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3.5" customHeight="1">
      <c r="A295" s="57"/>
      <c r="B295" s="58" t="s">
        <v>22</v>
      </c>
      <c r="C295" s="59">
        <v>12.0</v>
      </c>
      <c r="D295" s="60">
        <f t="shared" si="3"/>
        <v>0</v>
      </c>
      <c r="E295" s="58" t="s">
        <v>300</v>
      </c>
      <c r="F295" s="62">
        <v>3.5</v>
      </c>
      <c r="G295" s="63">
        <f t="shared" si="4"/>
        <v>0</v>
      </c>
      <c r="H295" s="64">
        <v>246.0</v>
      </c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3.5" customHeight="1">
      <c r="A296" s="57"/>
      <c r="B296" s="58" t="s">
        <v>22</v>
      </c>
      <c r="C296" s="59">
        <v>12.0</v>
      </c>
      <c r="D296" s="60">
        <f t="shared" si="3"/>
        <v>0</v>
      </c>
      <c r="E296" s="58" t="s">
        <v>301</v>
      </c>
      <c r="F296" s="62">
        <v>3.5</v>
      </c>
      <c r="G296" s="63">
        <f t="shared" si="4"/>
        <v>0</v>
      </c>
      <c r="H296" s="64">
        <v>235.0</v>
      </c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3.5" customHeight="1">
      <c r="A297" s="57"/>
      <c r="B297" s="58" t="s">
        <v>22</v>
      </c>
      <c r="C297" s="59">
        <v>12.0</v>
      </c>
      <c r="D297" s="60">
        <f t="shared" si="3"/>
        <v>0</v>
      </c>
      <c r="E297" s="58" t="s">
        <v>302</v>
      </c>
      <c r="F297" s="62">
        <v>3.9</v>
      </c>
      <c r="G297" s="63">
        <f t="shared" si="4"/>
        <v>0</v>
      </c>
      <c r="H297" s="64">
        <v>640.0</v>
      </c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3.5" customHeight="1">
      <c r="A298" s="57"/>
      <c r="B298" s="58" t="s">
        <v>22</v>
      </c>
      <c r="C298" s="59">
        <v>12.0</v>
      </c>
      <c r="D298" s="60">
        <f t="shared" si="3"/>
        <v>0</v>
      </c>
      <c r="E298" s="58" t="s">
        <v>303</v>
      </c>
      <c r="F298" s="62">
        <v>4.9</v>
      </c>
      <c r="G298" s="63">
        <f t="shared" si="4"/>
        <v>0</v>
      </c>
      <c r="H298" s="64">
        <v>42.0</v>
      </c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3.5" customHeight="1">
      <c r="A299" s="57"/>
      <c r="B299" s="58" t="s">
        <v>22</v>
      </c>
      <c r="C299" s="59">
        <v>12.0</v>
      </c>
      <c r="D299" s="60">
        <f t="shared" si="3"/>
        <v>0</v>
      </c>
      <c r="E299" s="58" t="s">
        <v>304</v>
      </c>
      <c r="F299" s="62">
        <v>4.2</v>
      </c>
      <c r="G299" s="63">
        <f t="shared" si="4"/>
        <v>0</v>
      </c>
      <c r="H299" s="64">
        <v>344.0</v>
      </c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3.5" customHeight="1">
      <c r="A300" s="57"/>
      <c r="B300" s="58" t="s">
        <v>22</v>
      </c>
      <c r="C300" s="59">
        <v>12.0</v>
      </c>
      <c r="D300" s="60">
        <f t="shared" si="3"/>
        <v>0</v>
      </c>
      <c r="E300" s="58" t="s">
        <v>305</v>
      </c>
      <c r="F300" s="62">
        <v>4.2</v>
      </c>
      <c r="G300" s="63">
        <f t="shared" si="4"/>
        <v>0</v>
      </c>
      <c r="H300" s="64">
        <v>94.0</v>
      </c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3.5" customHeight="1">
      <c r="A301" s="57"/>
      <c r="B301" s="58" t="s">
        <v>22</v>
      </c>
      <c r="C301" s="59">
        <v>12.0</v>
      </c>
      <c r="D301" s="60">
        <f t="shared" si="3"/>
        <v>0</v>
      </c>
      <c r="E301" s="58" t="s">
        <v>306</v>
      </c>
      <c r="F301" s="62">
        <v>4.2</v>
      </c>
      <c r="G301" s="63">
        <f t="shared" si="4"/>
        <v>0</v>
      </c>
      <c r="H301" s="64">
        <v>112.0</v>
      </c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3.5" customHeight="1">
      <c r="A302" s="57"/>
      <c r="B302" s="58" t="s">
        <v>22</v>
      </c>
      <c r="C302" s="59">
        <v>12.0</v>
      </c>
      <c r="D302" s="60">
        <f t="shared" si="3"/>
        <v>0</v>
      </c>
      <c r="E302" s="58" t="s">
        <v>307</v>
      </c>
      <c r="F302" s="62">
        <v>3.5</v>
      </c>
      <c r="G302" s="63">
        <f t="shared" si="4"/>
        <v>0</v>
      </c>
      <c r="H302" s="64">
        <v>299.0</v>
      </c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3.5" customHeight="1">
      <c r="A303" s="57"/>
      <c r="B303" s="58" t="s">
        <v>22</v>
      </c>
      <c r="C303" s="59">
        <v>12.0</v>
      </c>
      <c r="D303" s="60">
        <f t="shared" si="3"/>
        <v>0</v>
      </c>
      <c r="E303" s="58" t="s">
        <v>308</v>
      </c>
      <c r="F303" s="62">
        <v>6.0</v>
      </c>
      <c r="G303" s="63">
        <f t="shared" si="4"/>
        <v>0</v>
      </c>
      <c r="H303" s="64">
        <v>17.0</v>
      </c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3.5" customHeight="1">
      <c r="A304" s="57"/>
      <c r="B304" s="58" t="s">
        <v>22</v>
      </c>
      <c r="C304" s="59">
        <v>12.0</v>
      </c>
      <c r="D304" s="60">
        <f t="shared" si="3"/>
        <v>0</v>
      </c>
      <c r="E304" s="58" t="s">
        <v>309</v>
      </c>
      <c r="F304" s="62">
        <v>4.9</v>
      </c>
      <c r="G304" s="63">
        <f t="shared" si="4"/>
        <v>0</v>
      </c>
      <c r="H304" s="64">
        <v>62.0</v>
      </c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3.5" customHeight="1">
      <c r="A305" s="57"/>
      <c r="B305" s="58" t="s">
        <v>22</v>
      </c>
      <c r="C305" s="59">
        <v>12.0</v>
      </c>
      <c r="D305" s="60">
        <f t="shared" si="3"/>
        <v>0</v>
      </c>
      <c r="E305" s="58" t="s">
        <v>310</v>
      </c>
      <c r="F305" s="62">
        <v>4.9</v>
      </c>
      <c r="G305" s="63">
        <f t="shared" si="4"/>
        <v>0</v>
      </c>
      <c r="H305" s="64">
        <v>136.0</v>
      </c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3.5" customHeight="1">
      <c r="A306" s="57"/>
      <c r="B306" s="58" t="s">
        <v>22</v>
      </c>
      <c r="C306" s="59">
        <v>12.0</v>
      </c>
      <c r="D306" s="60">
        <f t="shared" si="3"/>
        <v>0</v>
      </c>
      <c r="E306" s="58" t="s">
        <v>311</v>
      </c>
      <c r="F306" s="62">
        <v>4.2</v>
      </c>
      <c r="G306" s="63">
        <f t="shared" si="4"/>
        <v>0</v>
      </c>
      <c r="H306" s="64">
        <v>898.0</v>
      </c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3.5" customHeight="1">
      <c r="A307" s="57"/>
      <c r="B307" s="58" t="s">
        <v>22</v>
      </c>
      <c r="C307" s="59">
        <v>12.0</v>
      </c>
      <c r="D307" s="60">
        <f t="shared" si="3"/>
        <v>0</v>
      </c>
      <c r="E307" s="58" t="s">
        <v>312</v>
      </c>
      <c r="F307" s="62">
        <v>4.2</v>
      </c>
      <c r="G307" s="63">
        <f t="shared" si="4"/>
        <v>0</v>
      </c>
      <c r="H307" s="64">
        <v>691.0</v>
      </c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3.5" customHeight="1">
      <c r="A308" s="57"/>
      <c r="B308" s="58" t="s">
        <v>22</v>
      </c>
      <c r="C308" s="59">
        <v>12.0</v>
      </c>
      <c r="D308" s="60">
        <f t="shared" si="3"/>
        <v>0</v>
      </c>
      <c r="E308" s="58" t="s">
        <v>313</v>
      </c>
      <c r="F308" s="62">
        <v>4.2</v>
      </c>
      <c r="G308" s="63">
        <f t="shared" si="4"/>
        <v>0</v>
      </c>
      <c r="H308" s="64">
        <v>953.0</v>
      </c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3.5" customHeight="1">
      <c r="A309" s="57"/>
      <c r="B309" s="58" t="s">
        <v>22</v>
      </c>
      <c r="C309" s="59">
        <v>12.0</v>
      </c>
      <c r="D309" s="60">
        <f t="shared" si="3"/>
        <v>0</v>
      </c>
      <c r="E309" s="58" t="s">
        <v>314</v>
      </c>
      <c r="F309" s="62">
        <v>4.2</v>
      </c>
      <c r="G309" s="63">
        <f t="shared" si="4"/>
        <v>0</v>
      </c>
      <c r="H309" s="64">
        <v>1251.0</v>
      </c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3.5" customHeight="1">
      <c r="A310" s="57"/>
      <c r="B310" s="58" t="s">
        <v>22</v>
      </c>
      <c r="C310" s="59">
        <v>12.0</v>
      </c>
      <c r="D310" s="60">
        <f t="shared" si="3"/>
        <v>0</v>
      </c>
      <c r="E310" s="58" t="s">
        <v>315</v>
      </c>
      <c r="F310" s="62">
        <v>3.5</v>
      </c>
      <c r="G310" s="63">
        <f t="shared" si="4"/>
        <v>0</v>
      </c>
      <c r="H310" s="64">
        <v>121.0</v>
      </c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3.5" customHeight="1">
      <c r="A311" s="57"/>
      <c r="B311" s="58" t="s">
        <v>22</v>
      </c>
      <c r="C311" s="59">
        <v>12.0</v>
      </c>
      <c r="D311" s="60">
        <f t="shared" si="3"/>
        <v>0</v>
      </c>
      <c r="E311" s="58" t="s">
        <v>316</v>
      </c>
      <c r="F311" s="62">
        <v>5.5</v>
      </c>
      <c r="G311" s="63">
        <f t="shared" si="4"/>
        <v>0</v>
      </c>
      <c r="H311" s="64">
        <v>500.0</v>
      </c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3.5" customHeight="1">
      <c r="A312" s="57"/>
      <c r="B312" s="58" t="s">
        <v>22</v>
      </c>
      <c r="C312" s="59">
        <v>12.0</v>
      </c>
      <c r="D312" s="60">
        <f t="shared" si="3"/>
        <v>0</v>
      </c>
      <c r="E312" s="58" t="s">
        <v>317</v>
      </c>
      <c r="F312" s="62">
        <v>4.9</v>
      </c>
      <c r="G312" s="63">
        <f t="shared" si="4"/>
        <v>0</v>
      </c>
      <c r="H312" s="64">
        <v>127.0</v>
      </c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3.5" customHeight="1">
      <c r="A313" s="57"/>
      <c r="B313" s="58" t="s">
        <v>22</v>
      </c>
      <c r="C313" s="59">
        <v>12.0</v>
      </c>
      <c r="D313" s="60">
        <f t="shared" si="3"/>
        <v>0</v>
      </c>
      <c r="E313" s="58" t="s">
        <v>318</v>
      </c>
      <c r="F313" s="62">
        <v>4.9</v>
      </c>
      <c r="G313" s="63">
        <f t="shared" si="4"/>
        <v>0</v>
      </c>
      <c r="H313" s="64">
        <v>50.0</v>
      </c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3.5" customHeight="1">
      <c r="A314" s="57"/>
      <c r="B314" s="58" t="s">
        <v>22</v>
      </c>
      <c r="C314" s="59">
        <v>12.0</v>
      </c>
      <c r="D314" s="60">
        <f t="shared" si="3"/>
        <v>0</v>
      </c>
      <c r="E314" s="58" t="s">
        <v>319</v>
      </c>
      <c r="F314" s="62">
        <v>7.5</v>
      </c>
      <c r="G314" s="63">
        <f t="shared" si="4"/>
        <v>0</v>
      </c>
      <c r="H314" s="64">
        <v>176.0</v>
      </c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3.5" customHeight="1">
      <c r="A315" s="57"/>
      <c r="B315" s="58" t="s">
        <v>22</v>
      </c>
      <c r="C315" s="59">
        <v>12.0</v>
      </c>
      <c r="D315" s="60">
        <f t="shared" si="3"/>
        <v>0</v>
      </c>
      <c r="E315" s="58" t="s">
        <v>320</v>
      </c>
      <c r="F315" s="62">
        <v>4.9</v>
      </c>
      <c r="G315" s="63">
        <f t="shared" si="4"/>
        <v>0</v>
      </c>
      <c r="H315" s="64">
        <v>2.0</v>
      </c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3.5" customHeight="1">
      <c r="A316" s="57"/>
      <c r="B316" s="58" t="s">
        <v>22</v>
      </c>
      <c r="C316" s="59">
        <v>12.0</v>
      </c>
      <c r="D316" s="60">
        <f t="shared" si="3"/>
        <v>0</v>
      </c>
      <c r="E316" s="58" t="s">
        <v>321</v>
      </c>
      <c r="F316" s="62">
        <v>3.9</v>
      </c>
      <c r="G316" s="63">
        <f t="shared" si="4"/>
        <v>0</v>
      </c>
      <c r="H316" s="64">
        <v>104.0</v>
      </c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3.5" customHeight="1">
      <c r="A317" s="57"/>
      <c r="B317" s="58" t="s">
        <v>22</v>
      </c>
      <c r="C317" s="59">
        <v>12.0</v>
      </c>
      <c r="D317" s="60">
        <f t="shared" si="3"/>
        <v>0</v>
      </c>
      <c r="E317" s="58" t="s">
        <v>322</v>
      </c>
      <c r="F317" s="62">
        <v>3.6</v>
      </c>
      <c r="G317" s="63">
        <f t="shared" si="4"/>
        <v>0</v>
      </c>
      <c r="H317" s="64">
        <v>79.0</v>
      </c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3.5" customHeight="1">
      <c r="A318" s="57"/>
      <c r="B318" s="58" t="s">
        <v>22</v>
      </c>
      <c r="C318" s="59">
        <v>12.0</v>
      </c>
      <c r="D318" s="60">
        <f t="shared" si="3"/>
        <v>0</v>
      </c>
      <c r="E318" s="58" t="s">
        <v>323</v>
      </c>
      <c r="F318" s="62">
        <v>3.5</v>
      </c>
      <c r="G318" s="63">
        <f t="shared" si="4"/>
        <v>0</v>
      </c>
      <c r="H318" s="64">
        <v>34.0</v>
      </c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3.5" customHeight="1">
      <c r="A319" s="57"/>
      <c r="B319" s="58" t="s">
        <v>22</v>
      </c>
      <c r="C319" s="59">
        <v>12.0</v>
      </c>
      <c r="D319" s="60">
        <f t="shared" si="3"/>
        <v>0</v>
      </c>
      <c r="E319" s="58" t="s">
        <v>324</v>
      </c>
      <c r="F319" s="62">
        <v>8.5</v>
      </c>
      <c r="G319" s="63">
        <f t="shared" si="4"/>
        <v>0</v>
      </c>
      <c r="H319" s="64">
        <v>168.0</v>
      </c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3.5" customHeight="1">
      <c r="A320" s="57"/>
      <c r="B320" s="58" t="s">
        <v>22</v>
      </c>
      <c r="C320" s="59">
        <v>12.0</v>
      </c>
      <c r="D320" s="60">
        <f t="shared" si="3"/>
        <v>0</v>
      </c>
      <c r="E320" s="58" t="s">
        <v>325</v>
      </c>
      <c r="F320" s="62">
        <v>3.5</v>
      </c>
      <c r="G320" s="63">
        <f t="shared" si="4"/>
        <v>0</v>
      </c>
      <c r="H320" s="64">
        <v>225.0</v>
      </c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3.5" customHeight="1">
      <c r="A321" s="57"/>
      <c r="B321" s="58" t="s">
        <v>22</v>
      </c>
      <c r="C321" s="59">
        <v>12.0</v>
      </c>
      <c r="D321" s="60">
        <f t="shared" si="3"/>
        <v>0</v>
      </c>
      <c r="E321" s="58" t="s">
        <v>326</v>
      </c>
      <c r="F321" s="62">
        <v>4.5</v>
      </c>
      <c r="G321" s="63">
        <f t="shared" si="4"/>
        <v>0</v>
      </c>
      <c r="H321" s="64">
        <v>170.0</v>
      </c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3.5" customHeight="1">
      <c r="A322" s="57"/>
      <c r="B322" s="58" t="s">
        <v>22</v>
      </c>
      <c r="C322" s="59">
        <v>12.0</v>
      </c>
      <c r="D322" s="60">
        <f t="shared" si="3"/>
        <v>0</v>
      </c>
      <c r="E322" s="58" t="s">
        <v>327</v>
      </c>
      <c r="F322" s="62">
        <v>3.5</v>
      </c>
      <c r="G322" s="63">
        <f t="shared" si="4"/>
        <v>0</v>
      </c>
      <c r="H322" s="64">
        <v>26.0</v>
      </c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3.5" customHeight="1">
      <c r="A323" s="57"/>
      <c r="B323" s="58" t="s">
        <v>22</v>
      </c>
      <c r="C323" s="59">
        <v>12.0</v>
      </c>
      <c r="D323" s="60">
        <f t="shared" si="3"/>
        <v>0</v>
      </c>
      <c r="E323" s="58" t="s">
        <v>328</v>
      </c>
      <c r="F323" s="62">
        <v>3.5</v>
      </c>
      <c r="G323" s="63">
        <f t="shared" si="4"/>
        <v>0</v>
      </c>
      <c r="H323" s="64">
        <v>251.0</v>
      </c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3.5" customHeight="1">
      <c r="A324" s="68"/>
      <c r="B324" s="69" t="s">
        <v>22</v>
      </c>
      <c r="C324" s="70">
        <v>12.0</v>
      </c>
      <c r="D324" s="71">
        <f t="shared" si="3"/>
        <v>0</v>
      </c>
      <c r="E324" s="69" t="s">
        <v>329</v>
      </c>
      <c r="F324" s="72">
        <v>3.5</v>
      </c>
      <c r="G324" s="73">
        <f t="shared" si="4"/>
        <v>0</v>
      </c>
      <c r="H324" s="74">
        <v>253.0</v>
      </c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3.5" customHeight="1">
      <c r="A325" s="57"/>
      <c r="B325" s="58" t="s">
        <v>22</v>
      </c>
      <c r="C325" s="59">
        <v>12.0</v>
      </c>
      <c r="D325" s="60">
        <f t="shared" si="3"/>
        <v>0</v>
      </c>
      <c r="E325" s="58" t="s">
        <v>330</v>
      </c>
      <c r="F325" s="62">
        <v>3.5</v>
      </c>
      <c r="G325" s="63">
        <f t="shared" si="4"/>
        <v>0</v>
      </c>
      <c r="H325" s="64">
        <v>21.0</v>
      </c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3.5" customHeight="1">
      <c r="A326" s="57"/>
      <c r="B326" s="58" t="s">
        <v>22</v>
      </c>
      <c r="C326" s="59">
        <v>12.0</v>
      </c>
      <c r="D326" s="60">
        <f t="shared" si="3"/>
        <v>0</v>
      </c>
      <c r="E326" s="58" t="s">
        <v>331</v>
      </c>
      <c r="F326" s="62">
        <v>5.5</v>
      </c>
      <c r="G326" s="63">
        <f t="shared" si="4"/>
        <v>0</v>
      </c>
      <c r="H326" s="64">
        <v>112.0</v>
      </c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3.5" customHeight="1">
      <c r="A327" s="57"/>
      <c r="B327" s="58" t="s">
        <v>22</v>
      </c>
      <c r="C327" s="59">
        <v>12.0</v>
      </c>
      <c r="D327" s="60">
        <f t="shared" si="3"/>
        <v>0</v>
      </c>
      <c r="E327" s="58" t="s">
        <v>332</v>
      </c>
      <c r="F327" s="62">
        <v>3.0</v>
      </c>
      <c r="G327" s="63">
        <f t="shared" si="4"/>
        <v>0</v>
      </c>
      <c r="H327" s="64">
        <v>416.0</v>
      </c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3.5" customHeight="1">
      <c r="A328" s="57"/>
      <c r="B328" s="58" t="s">
        <v>22</v>
      </c>
      <c r="C328" s="59">
        <v>12.0</v>
      </c>
      <c r="D328" s="60">
        <f t="shared" si="3"/>
        <v>0</v>
      </c>
      <c r="E328" s="58" t="s">
        <v>333</v>
      </c>
      <c r="F328" s="62">
        <v>4.2</v>
      </c>
      <c r="G328" s="63">
        <f t="shared" si="4"/>
        <v>0</v>
      </c>
      <c r="H328" s="64">
        <v>510.0</v>
      </c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3.5" customHeight="1">
      <c r="A329" s="57"/>
      <c r="B329" s="58" t="s">
        <v>22</v>
      </c>
      <c r="C329" s="59">
        <v>12.0</v>
      </c>
      <c r="D329" s="60">
        <f t="shared" si="3"/>
        <v>0</v>
      </c>
      <c r="E329" s="58" t="s">
        <v>334</v>
      </c>
      <c r="F329" s="62">
        <v>3.5</v>
      </c>
      <c r="G329" s="63">
        <f t="shared" si="4"/>
        <v>0</v>
      </c>
      <c r="H329" s="64">
        <v>53.0</v>
      </c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3.5" customHeight="1">
      <c r="A330" s="57"/>
      <c r="B330" s="58" t="s">
        <v>22</v>
      </c>
      <c r="C330" s="59">
        <v>12.0</v>
      </c>
      <c r="D330" s="60">
        <f t="shared" si="3"/>
        <v>0</v>
      </c>
      <c r="E330" s="58" t="s">
        <v>335</v>
      </c>
      <c r="F330" s="62">
        <v>3.9</v>
      </c>
      <c r="G330" s="63">
        <f t="shared" si="4"/>
        <v>0</v>
      </c>
      <c r="H330" s="64">
        <v>34.0</v>
      </c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3.5" customHeight="1">
      <c r="A331" s="57"/>
      <c r="B331" s="58" t="s">
        <v>22</v>
      </c>
      <c r="C331" s="59">
        <v>12.0</v>
      </c>
      <c r="D331" s="60">
        <f t="shared" si="3"/>
        <v>0</v>
      </c>
      <c r="E331" s="58" t="s">
        <v>336</v>
      </c>
      <c r="F331" s="62">
        <v>4.2</v>
      </c>
      <c r="G331" s="63">
        <f t="shared" si="4"/>
        <v>0</v>
      </c>
      <c r="H331" s="64">
        <v>128.0</v>
      </c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3.5" customHeight="1">
      <c r="A332" s="57"/>
      <c r="B332" s="58" t="s">
        <v>22</v>
      </c>
      <c r="C332" s="59">
        <v>12.0</v>
      </c>
      <c r="D332" s="60">
        <f t="shared" si="3"/>
        <v>0</v>
      </c>
      <c r="E332" s="58" t="s">
        <v>337</v>
      </c>
      <c r="F332" s="62">
        <v>3.9</v>
      </c>
      <c r="G332" s="63">
        <f t="shared" si="4"/>
        <v>0</v>
      </c>
      <c r="H332" s="64">
        <v>49.0</v>
      </c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3.5" customHeight="1">
      <c r="A333" s="57"/>
      <c r="B333" s="58" t="s">
        <v>22</v>
      </c>
      <c r="C333" s="59">
        <v>12.0</v>
      </c>
      <c r="D333" s="60">
        <f t="shared" si="3"/>
        <v>0</v>
      </c>
      <c r="E333" s="58" t="s">
        <v>338</v>
      </c>
      <c r="F333" s="62">
        <v>3.9</v>
      </c>
      <c r="G333" s="63">
        <f t="shared" si="4"/>
        <v>0</v>
      </c>
      <c r="H333" s="64">
        <v>104.0</v>
      </c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3.5" customHeight="1">
      <c r="A334" s="57"/>
      <c r="B334" s="58" t="s">
        <v>22</v>
      </c>
      <c r="C334" s="59">
        <v>12.0</v>
      </c>
      <c r="D334" s="60">
        <f t="shared" si="3"/>
        <v>0</v>
      </c>
      <c r="E334" s="58" t="s">
        <v>339</v>
      </c>
      <c r="F334" s="62">
        <v>4.2</v>
      </c>
      <c r="G334" s="63">
        <f t="shared" si="4"/>
        <v>0</v>
      </c>
      <c r="H334" s="64">
        <v>1.0</v>
      </c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3.5" customHeight="1">
      <c r="A335" s="57"/>
      <c r="B335" s="58" t="s">
        <v>22</v>
      </c>
      <c r="C335" s="59">
        <v>12.0</v>
      </c>
      <c r="D335" s="60">
        <f t="shared" si="3"/>
        <v>0</v>
      </c>
      <c r="E335" s="58" t="s">
        <v>340</v>
      </c>
      <c r="F335" s="62">
        <v>7.9</v>
      </c>
      <c r="G335" s="63">
        <f t="shared" si="4"/>
        <v>0</v>
      </c>
      <c r="H335" s="64">
        <v>113.0</v>
      </c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3.5" customHeight="1">
      <c r="A336" s="57"/>
      <c r="B336" s="58" t="s">
        <v>22</v>
      </c>
      <c r="C336" s="59">
        <v>12.0</v>
      </c>
      <c r="D336" s="60">
        <f t="shared" si="3"/>
        <v>0</v>
      </c>
      <c r="E336" s="58" t="s">
        <v>341</v>
      </c>
      <c r="F336" s="62">
        <v>6.0</v>
      </c>
      <c r="G336" s="63">
        <f t="shared" si="4"/>
        <v>0</v>
      </c>
      <c r="H336" s="64">
        <v>134.0</v>
      </c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3.5" customHeight="1">
      <c r="A337" s="57"/>
      <c r="B337" s="58" t="s">
        <v>22</v>
      </c>
      <c r="C337" s="59">
        <v>12.0</v>
      </c>
      <c r="D337" s="60">
        <f t="shared" si="3"/>
        <v>0</v>
      </c>
      <c r="E337" s="58" t="s">
        <v>342</v>
      </c>
      <c r="F337" s="62">
        <v>4.9</v>
      </c>
      <c r="G337" s="63">
        <f t="shared" si="4"/>
        <v>0</v>
      </c>
      <c r="H337" s="64">
        <v>379.0</v>
      </c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3.5" customHeight="1">
      <c r="A338" s="57"/>
      <c r="B338" s="58" t="s">
        <v>22</v>
      </c>
      <c r="C338" s="59">
        <v>12.0</v>
      </c>
      <c r="D338" s="60">
        <f t="shared" si="3"/>
        <v>0</v>
      </c>
      <c r="E338" s="58" t="s">
        <v>343</v>
      </c>
      <c r="F338" s="62">
        <v>3.5</v>
      </c>
      <c r="G338" s="63">
        <f t="shared" si="4"/>
        <v>0</v>
      </c>
      <c r="H338" s="64">
        <v>99.0</v>
      </c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3.5" customHeight="1">
      <c r="A339" s="57"/>
      <c r="B339" s="58" t="s">
        <v>22</v>
      </c>
      <c r="C339" s="59">
        <v>12.0</v>
      </c>
      <c r="D339" s="60">
        <f t="shared" si="3"/>
        <v>0</v>
      </c>
      <c r="E339" s="58" t="s">
        <v>344</v>
      </c>
      <c r="F339" s="62">
        <v>3.5</v>
      </c>
      <c r="G339" s="63">
        <f t="shared" si="4"/>
        <v>0</v>
      </c>
      <c r="H339" s="64">
        <v>41.0</v>
      </c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3.5" customHeight="1">
      <c r="A340" s="57"/>
      <c r="B340" s="58" t="s">
        <v>22</v>
      </c>
      <c r="C340" s="59">
        <v>12.0</v>
      </c>
      <c r="D340" s="60">
        <f t="shared" si="3"/>
        <v>0</v>
      </c>
      <c r="E340" s="58" t="s">
        <v>345</v>
      </c>
      <c r="F340" s="62">
        <v>3.5</v>
      </c>
      <c r="G340" s="63">
        <f t="shared" si="4"/>
        <v>0</v>
      </c>
      <c r="H340" s="64">
        <v>23.0</v>
      </c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3.5" customHeight="1">
      <c r="A341" s="57"/>
      <c r="B341" s="58" t="s">
        <v>22</v>
      </c>
      <c r="C341" s="59">
        <v>12.0</v>
      </c>
      <c r="D341" s="60">
        <f t="shared" si="3"/>
        <v>0</v>
      </c>
      <c r="E341" s="58" t="s">
        <v>346</v>
      </c>
      <c r="F341" s="62">
        <v>3.9</v>
      </c>
      <c r="G341" s="63">
        <f t="shared" si="4"/>
        <v>0</v>
      </c>
      <c r="H341" s="64">
        <v>192.0</v>
      </c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3.5" customHeight="1">
      <c r="A342" s="57"/>
      <c r="B342" s="58" t="s">
        <v>22</v>
      </c>
      <c r="C342" s="59">
        <v>12.0</v>
      </c>
      <c r="D342" s="60">
        <f t="shared" si="3"/>
        <v>0</v>
      </c>
      <c r="E342" s="58" t="s">
        <v>347</v>
      </c>
      <c r="F342" s="62">
        <v>3.9</v>
      </c>
      <c r="G342" s="63">
        <f t="shared" si="4"/>
        <v>0</v>
      </c>
      <c r="H342" s="64">
        <v>72.0</v>
      </c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3.5" customHeight="1">
      <c r="A343" s="57"/>
      <c r="B343" s="58" t="s">
        <v>22</v>
      </c>
      <c r="C343" s="59">
        <v>12.0</v>
      </c>
      <c r="D343" s="60">
        <f t="shared" si="3"/>
        <v>0</v>
      </c>
      <c r="E343" s="58" t="s">
        <v>348</v>
      </c>
      <c r="F343" s="62">
        <v>3.9</v>
      </c>
      <c r="G343" s="63">
        <f t="shared" si="4"/>
        <v>0</v>
      </c>
      <c r="H343" s="64">
        <v>167.0</v>
      </c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3.5" customHeight="1">
      <c r="A344" s="57"/>
      <c r="B344" s="58" t="s">
        <v>22</v>
      </c>
      <c r="C344" s="59">
        <v>12.0</v>
      </c>
      <c r="D344" s="60">
        <f t="shared" si="3"/>
        <v>0</v>
      </c>
      <c r="E344" s="58" t="s">
        <v>349</v>
      </c>
      <c r="F344" s="62">
        <v>3.9</v>
      </c>
      <c r="G344" s="63">
        <f t="shared" si="4"/>
        <v>0</v>
      </c>
      <c r="H344" s="64">
        <v>158.0</v>
      </c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3.5" customHeight="1">
      <c r="A345" s="57"/>
      <c r="B345" s="58" t="s">
        <v>22</v>
      </c>
      <c r="C345" s="59">
        <v>12.0</v>
      </c>
      <c r="D345" s="60">
        <f t="shared" si="3"/>
        <v>0</v>
      </c>
      <c r="E345" s="58" t="s">
        <v>350</v>
      </c>
      <c r="F345" s="62">
        <v>7.9</v>
      </c>
      <c r="G345" s="63">
        <f t="shared" si="4"/>
        <v>0</v>
      </c>
      <c r="H345" s="64">
        <v>7.0</v>
      </c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3.5" customHeight="1">
      <c r="A346" s="57"/>
      <c r="B346" s="58" t="s">
        <v>22</v>
      </c>
      <c r="C346" s="59">
        <v>12.0</v>
      </c>
      <c r="D346" s="60">
        <f t="shared" si="3"/>
        <v>0</v>
      </c>
      <c r="E346" s="58" t="s">
        <v>351</v>
      </c>
      <c r="F346" s="62">
        <v>3.6</v>
      </c>
      <c r="G346" s="63">
        <f t="shared" si="4"/>
        <v>0</v>
      </c>
      <c r="H346" s="64">
        <v>45.0</v>
      </c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3.5" customHeight="1">
      <c r="A347" s="57"/>
      <c r="B347" s="58" t="s">
        <v>22</v>
      </c>
      <c r="C347" s="59">
        <v>12.0</v>
      </c>
      <c r="D347" s="60">
        <f t="shared" si="3"/>
        <v>0</v>
      </c>
      <c r="E347" s="58" t="s">
        <v>352</v>
      </c>
      <c r="F347" s="62">
        <v>3.6</v>
      </c>
      <c r="G347" s="63">
        <f t="shared" si="4"/>
        <v>0</v>
      </c>
      <c r="H347" s="64">
        <v>89.0</v>
      </c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3.5" customHeight="1">
      <c r="A348" s="57"/>
      <c r="B348" s="58" t="s">
        <v>22</v>
      </c>
      <c r="C348" s="59">
        <v>12.0</v>
      </c>
      <c r="D348" s="60">
        <f t="shared" si="3"/>
        <v>0</v>
      </c>
      <c r="E348" s="58" t="s">
        <v>353</v>
      </c>
      <c r="F348" s="62">
        <v>5.5</v>
      </c>
      <c r="G348" s="63">
        <f t="shared" si="4"/>
        <v>0</v>
      </c>
      <c r="H348" s="64">
        <v>116.0</v>
      </c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3.5" customHeight="1">
      <c r="A349" s="57"/>
      <c r="B349" s="58" t="s">
        <v>22</v>
      </c>
      <c r="C349" s="59">
        <v>12.0</v>
      </c>
      <c r="D349" s="60">
        <f t="shared" si="3"/>
        <v>0</v>
      </c>
      <c r="E349" s="58" t="s">
        <v>354</v>
      </c>
      <c r="F349" s="62">
        <v>4.9</v>
      </c>
      <c r="G349" s="63">
        <f t="shared" si="4"/>
        <v>0</v>
      </c>
      <c r="H349" s="64">
        <v>275.0</v>
      </c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3.5" customHeight="1">
      <c r="A350" s="57"/>
      <c r="B350" s="58" t="s">
        <v>22</v>
      </c>
      <c r="C350" s="59">
        <v>12.0</v>
      </c>
      <c r="D350" s="60">
        <f t="shared" si="3"/>
        <v>0</v>
      </c>
      <c r="E350" s="58" t="s">
        <v>355</v>
      </c>
      <c r="F350" s="62">
        <v>5.5</v>
      </c>
      <c r="G350" s="63">
        <f t="shared" si="4"/>
        <v>0</v>
      </c>
      <c r="H350" s="64">
        <v>76.0</v>
      </c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3.5" customHeight="1">
      <c r="A351" s="57"/>
      <c r="B351" s="58" t="s">
        <v>22</v>
      </c>
      <c r="C351" s="59">
        <v>12.0</v>
      </c>
      <c r="D351" s="60">
        <f t="shared" si="3"/>
        <v>0</v>
      </c>
      <c r="E351" s="58" t="s">
        <v>356</v>
      </c>
      <c r="F351" s="62">
        <v>4.9</v>
      </c>
      <c r="G351" s="63">
        <f t="shared" si="4"/>
        <v>0</v>
      </c>
      <c r="H351" s="64">
        <v>27.0</v>
      </c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3.5" customHeight="1">
      <c r="A352" s="57"/>
      <c r="B352" s="58" t="s">
        <v>22</v>
      </c>
      <c r="C352" s="59">
        <v>12.0</v>
      </c>
      <c r="D352" s="60">
        <f t="shared" si="3"/>
        <v>0</v>
      </c>
      <c r="E352" s="58" t="s">
        <v>357</v>
      </c>
      <c r="F352" s="62">
        <v>3.9</v>
      </c>
      <c r="G352" s="63">
        <f t="shared" si="4"/>
        <v>0</v>
      </c>
      <c r="H352" s="64">
        <v>30.0</v>
      </c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3.5" customHeight="1">
      <c r="A353" s="57"/>
      <c r="B353" s="58" t="s">
        <v>22</v>
      </c>
      <c r="C353" s="59">
        <v>12.0</v>
      </c>
      <c r="D353" s="60">
        <f t="shared" si="3"/>
        <v>0</v>
      </c>
      <c r="E353" s="58" t="s">
        <v>358</v>
      </c>
      <c r="F353" s="62">
        <v>3.9</v>
      </c>
      <c r="G353" s="63">
        <f t="shared" si="4"/>
        <v>0</v>
      </c>
      <c r="H353" s="64">
        <v>52.0</v>
      </c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3.5" customHeight="1">
      <c r="A354" s="57"/>
      <c r="B354" s="58" t="s">
        <v>22</v>
      </c>
      <c r="C354" s="59">
        <v>12.0</v>
      </c>
      <c r="D354" s="60">
        <f t="shared" si="3"/>
        <v>0</v>
      </c>
      <c r="E354" s="58" t="s">
        <v>359</v>
      </c>
      <c r="F354" s="62">
        <v>3.5</v>
      </c>
      <c r="G354" s="63">
        <f t="shared" si="4"/>
        <v>0</v>
      </c>
      <c r="H354" s="64">
        <v>5.0</v>
      </c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3.5" customHeight="1">
      <c r="A355" s="57"/>
      <c r="B355" s="58" t="s">
        <v>22</v>
      </c>
      <c r="C355" s="59">
        <v>12.0</v>
      </c>
      <c r="D355" s="60">
        <f t="shared" si="3"/>
        <v>0</v>
      </c>
      <c r="E355" s="58" t="s">
        <v>360</v>
      </c>
      <c r="F355" s="62">
        <v>4.9</v>
      </c>
      <c r="G355" s="63">
        <f t="shared" si="4"/>
        <v>0</v>
      </c>
      <c r="H355" s="64">
        <v>26.0</v>
      </c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3.5" customHeight="1">
      <c r="A356" s="57"/>
      <c r="B356" s="58" t="s">
        <v>22</v>
      </c>
      <c r="C356" s="59">
        <v>12.0</v>
      </c>
      <c r="D356" s="60">
        <f t="shared" si="3"/>
        <v>0</v>
      </c>
      <c r="E356" s="58" t="s">
        <v>361</v>
      </c>
      <c r="F356" s="62">
        <v>4.9</v>
      </c>
      <c r="G356" s="63">
        <f t="shared" si="4"/>
        <v>0</v>
      </c>
      <c r="H356" s="64">
        <v>42.0</v>
      </c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3.5" customHeight="1">
      <c r="A357" s="57"/>
      <c r="B357" s="58" t="s">
        <v>22</v>
      </c>
      <c r="C357" s="59">
        <v>12.0</v>
      </c>
      <c r="D357" s="60">
        <f t="shared" si="3"/>
        <v>0</v>
      </c>
      <c r="E357" s="58" t="s">
        <v>362</v>
      </c>
      <c r="F357" s="62">
        <v>4.9</v>
      </c>
      <c r="G357" s="63">
        <f t="shared" si="4"/>
        <v>0</v>
      </c>
      <c r="H357" s="64">
        <v>308.0</v>
      </c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3.5" customHeight="1">
      <c r="A358" s="57"/>
      <c r="B358" s="58" t="s">
        <v>22</v>
      </c>
      <c r="C358" s="59">
        <v>12.0</v>
      </c>
      <c r="D358" s="60">
        <f t="shared" si="3"/>
        <v>0</v>
      </c>
      <c r="E358" s="58" t="s">
        <v>363</v>
      </c>
      <c r="F358" s="62">
        <v>3.6</v>
      </c>
      <c r="G358" s="63">
        <f t="shared" si="4"/>
        <v>0</v>
      </c>
      <c r="H358" s="64">
        <v>5.0</v>
      </c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3.5" customHeight="1">
      <c r="A359" s="57"/>
      <c r="B359" s="58" t="s">
        <v>22</v>
      </c>
      <c r="C359" s="59">
        <v>12.0</v>
      </c>
      <c r="D359" s="60">
        <f t="shared" si="3"/>
        <v>0</v>
      </c>
      <c r="E359" s="58" t="s">
        <v>364</v>
      </c>
      <c r="F359" s="62">
        <v>3.6</v>
      </c>
      <c r="G359" s="63">
        <f t="shared" si="4"/>
        <v>0</v>
      </c>
      <c r="H359" s="64">
        <v>10.0</v>
      </c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3.5" customHeight="1">
      <c r="A360" s="57"/>
      <c r="B360" s="58" t="s">
        <v>22</v>
      </c>
      <c r="C360" s="59">
        <v>12.0</v>
      </c>
      <c r="D360" s="60">
        <f t="shared" si="3"/>
        <v>0</v>
      </c>
      <c r="E360" s="58" t="s">
        <v>365</v>
      </c>
      <c r="F360" s="62">
        <v>3.5</v>
      </c>
      <c r="G360" s="63">
        <f t="shared" si="4"/>
        <v>0</v>
      </c>
      <c r="H360" s="64">
        <v>85.0</v>
      </c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3.5" customHeight="1">
      <c r="A361" s="57"/>
      <c r="B361" s="58" t="s">
        <v>22</v>
      </c>
      <c r="C361" s="59">
        <v>12.0</v>
      </c>
      <c r="D361" s="60">
        <f t="shared" si="3"/>
        <v>0</v>
      </c>
      <c r="E361" s="58" t="s">
        <v>366</v>
      </c>
      <c r="F361" s="62">
        <v>3.5</v>
      </c>
      <c r="G361" s="63">
        <f t="shared" si="4"/>
        <v>0</v>
      </c>
      <c r="H361" s="64">
        <v>78.0</v>
      </c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3.5" customHeight="1">
      <c r="A362" s="57"/>
      <c r="B362" s="58" t="s">
        <v>22</v>
      </c>
      <c r="C362" s="59">
        <v>12.0</v>
      </c>
      <c r="D362" s="60">
        <f t="shared" si="3"/>
        <v>0</v>
      </c>
      <c r="E362" s="58" t="s">
        <v>367</v>
      </c>
      <c r="F362" s="62">
        <v>3.5</v>
      </c>
      <c r="G362" s="63">
        <f t="shared" si="4"/>
        <v>0</v>
      </c>
      <c r="H362" s="64">
        <v>72.0</v>
      </c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3.5" customHeight="1">
      <c r="A363" s="57"/>
      <c r="B363" s="58" t="s">
        <v>22</v>
      </c>
      <c r="C363" s="59">
        <v>12.0</v>
      </c>
      <c r="D363" s="60">
        <f t="shared" si="3"/>
        <v>0</v>
      </c>
      <c r="E363" s="58" t="s">
        <v>368</v>
      </c>
      <c r="F363" s="62">
        <v>3.5</v>
      </c>
      <c r="G363" s="63">
        <f t="shared" si="4"/>
        <v>0</v>
      </c>
      <c r="H363" s="64">
        <v>88.0</v>
      </c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3.5" customHeight="1">
      <c r="A364" s="57"/>
      <c r="B364" s="58" t="s">
        <v>22</v>
      </c>
      <c r="C364" s="59">
        <v>12.0</v>
      </c>
      <c r="D364" s="60">
        <f t="shared" si="3"/>
        <v>0</v>
      </c>
      <c r="E364" s="58" t="s">
        <v>369</v>
      </c>
      <c r="F364" s="62">
        <v>3.5</v>
      </c>
      <c r="G364" s="63">
        <f t="shared" si="4"/>
        <v>0</v>
      </c>
      <c r="H364" s="64">
        <v>2.0</v>
      </c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3.5" customHeight="1">
      <c r="A365" s="57"/>
      <c r="B365" s="58" t="s">
        <v>22</v>
      </c>
      <c r="C365" s="59">
        <v>12.0</v>
      </c>
      <c r="D365" s="60">
        <f t="shared" si="3"/>
        <v>0</v>
      </c>
      <c r="E365" s="58" t="s">
        <v>370</v>
      </c>
      <c r="F365" s="62">
        <v>3.6</v>
      </c>
      <c r="G365" s="63">
        <f t="shared" si="4"/>
        <v>0</v>
      </c>
      <c r="H365" s="64">
        <v>33.0</v>
      </c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3.5" customHeight="1">
      <c r="A366" s="57"/>
      <c r="B366" s="58" t="s">
        <v>22</v>
      </c>
      <c r="C366" s="59">
        <v>12.0</v>
      </c>
      <c r="D366" s="60">
        <f t="shared" si="3"/>
        <v>0</v>
      </c>
      <c r="E366" s="58" t="s">
        <v>371</v>
      </c>
      <c r="F366" s="62">
        <v>3.9</v>
      </c>
      <c r="G366" s="63">
        <f t="shared" si="4"/>
        <v>0</v>
      </c>
      <c r="H366" s="64">
        <v>217.0</v>
      </c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3.5" customHeight="1">
      <c r="A367" s="57"/>
      <c r="B367" s="58" t="s">
        <v>22</v>
      </c>
      <c r="C367" s="59">
        <v>12.0</v>
      </c>
      <c r="D367" s="60">
        <f t="shared" si="3"/>
        <v>0</v>
      </c>
      <c r="E367" s="58" t="s">
        <v>372</v>
      </c>
      <c r="F367" s="62">
        <v>3.6</v>
      </c>
      <c r="G367" s="63">
        <f t="shared" si="4"/>
        <v>0</v>
      </c>
      <c r="H367" s="64">
        <v>274.0</v>
      </c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3.5" customHeight="1">
      <c r="A368" s="57"/>
      <c r="B368" s="58" t="s">
        <v>22</v>
      </c>
      <c r="C368" s="59">
        <v>12.0</v>
      </c>
      <c r="D368" s="60">
        <f t="shared" si="3"/>
        <v>0</v>
      </c>
      <c r="E368" s="58" t="s">
        <v>373</v>
      </c>
      <c r="F368" s="62">
        <v>3.6</v>
      </c>
      <c r="G368" s="63">
        <f t="shared" si="4"/>
        <v>0</v>
      </c>
      <c r="H368" s="64">
        <v>363.0</v>
      </c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3.5" customHeight="1">
      <c r="A369" s="57"/>
      <c r="B369" s="58" t="s">
        <v>22</v>
      </c>
      <c r="C369" s="59">
        <v>12.0</v>
      </c>
      <c r="D369" s="60">
        <f t="shared" si="3"/>
        <v>0</v>
      </c>
      <c r="E369" s="58" t="s">
        <v>374</v>
      </c>
      <c r="F369" s="62">
        <v>3.5</v>
      </c>
      <c r="G369" s="63">
        <f t="shared" si="4"/>
        <v>0</v>
      </c>
      <c r="H369" s="64">
        <v>159.0</v>
      </c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3.5" customHeight="1">
      <c r="A370" s="57"/>
      <c r="B370" s="58" t="s">
        <v>22</v>
      </c>
      <c r="C370" s="59">
        <v>12.0</v>
      </c>
      <c r="D370" s="60">
        <f t="shared" si="3"/>
        <v>0</v>
      </c>
      <c r="E370" s="58" t="s">
        <v>375</v>
      </c>
      <c r="F370" s="62">
        <v>3.0</v>
      </c>
      <c r="G370" s="63">
        <f t="shared" si="4"/>
        <v>0</v>
      </c>
      <c r="H370" s="64">
        <v>157.0</v>
      </c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3.5" customHeight="1">
      <c r="A371" s="57"/>
      <c r="B371" s="58" t="s">
        <v>22</v>
      </c>
      <c r="C371" s="59">
        <v>12.0</v>
      </c>
      <c r="D371" s="60">
        <f t="shared" si="3"/>
        <v>0</v>
      </c>
      <c r="E371" s="58" t="s">
        <v>376</v>
      </c>
      <c r="F371" s="62">
        <v>3.0</v>
      </c>
      <c r="G371" s="63">
        <f t="shared" si="4"/>
        <v>0</v>
      </c>
      <c r="H371" s="64">
        <v>173.0</v>
      </c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3.5" customHeight="1">
      <c r="A372" s="57"/>
      <c r="B372" s="58" t="s">
        <v>22</v>
      </c>
      <c r="C372" s="59">
        <v>12.0</v>
      </c>
      <c r="D372" s="60">
        <f t="shared" si="3"/>
        <v>0</v>
      </c>
      <c r="E372" s="58" t="s">
        <v>377</v>
      </c>
      <c r="F372" s="62">
        <v>4.5</v>
      </c>
      <c r="G372" s="63">
        <f t="shared" si="4"/>
        <v>0</v>
      </c>
      <c r="H372" s="64">
        <v>23.0</v>
      </c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3.5" customHeight="1">
      <c r="A373" s="57"/>
      <c r="B373" s="58" t="s">
        <v>22</v>
      </c>
      <c r="C373" s="59">
        <v>12.0</v>
      </c>
      <c r="D373" s="60">
        <f t="shared" si="3"/>
        <v>0</v>
      </c>
      <c r="E373" s="58" t="s">
        <v>378</v>
      </c>
      <c r="F373" s="62">
        <v>4.5</v>
      </c>
      <c r="G373" s="63">
        <f t="shared" si="4"/>
        <v>0</v>
      </c>
      <c r="H373" s="64">
        <v>3.0</v>
      </c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3.5" customHeight="1">
      <c r="A374" s="57"/>
      <c r="B374" s="58" t="s">
        <v>22</v>
      </c>
      <c r="C374" s="59">
        <v>12.0</v>
      </c>
      <c r="D374" s="60">
        <f t="shared" si="3"/>
        <v>0</v>
      </c>
      <c r="E374" s="58" t="s">
        <v>379</v>
      </c>
      <c r="F374" s="62">
        <v>4.9</v>
      </c>
      <c r="G374" s="63">
        <f t="shared" si="4"/>
        <v>0</v>
      </c>
      <c r="H374" s="64">
        <v>24.0</v>
      </c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3.5" customHeight="1">
      <c r="A375" s="57"/>
      <c r="B375" s="58" t="s">
        <v>22</v>
      </c>
      <c r="C375" s="59">
        <v>12.0</v>
      </c>
      <c r="D375" s="60">
        <f t="shared" si="3"/>
        <v>0</v>
      </c>
      <c r="E375" s="58" t="s">
        <v>380</v>
      </c>
      <c r="F375" s="62">
        <v>7.5</v>
      </c>
      <c r="G375" s="63">
        <f t="shared" si="4"/>
        <v>0</v>
      </c>
      <c r="H375" s="64">
        <v>20.0</v>
      </c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3.5" customHeight="1">
      <c r="A376" s="57"/>
      <c r="B376" s="58" t="s">
        <v>22</v>
      </c>
      <c r="C376" s="59">
        <v>12.0</v>
      </c>
      <c r="D376" s="60">
        <f t="shared" si="3"/>
        <v>0</v>
      </c>
      <c r="E376" s="58" t="s">
        <v>381</v>
      </c>
      <c r="F376" s="62">
        <v>6.0</v>
      </c>
      <c r="G376" s="63">
        <f t="shared" si="4"/>
        <v>0</v>
      </c>
      <c r="H376" s="64">
        <v>47.0</v>
      </c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3.5" customHeight="1">
      <c r="A377" s="57"/>
      <c r="B377" s="58" t="s">
        <v>22</v>
      </c>
      <c r="C377" s="59">
        <v>12.0</v>
      </c>
      <c r="D377" s="60">
        <f t="shared" si="3"/>
        <v>0</v>
      </c>
      <c r="E377" s="58" t="s">
        <v>382</v>
      </c>
      <c r="F377" s="62">
        <v>4.9</v>
      </c>
      <c r="G377" s="63">
        <f t="shared" si="4"/>
        <v>0</v>
      </c>
      <c r="H377" s="64">
        <v>62.0</v>
      </c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3.5" customHeight="1">
      <c r="A378" s="57"/>
      <c r="B378" s="58" t="s">
        <v>22</v>
      </c>
      <c r="C378" s="59">
        <v>12.0</v>
      </c>
      <c r="D378" s="60">
        <f t="shared" si="3"/>
        <v>0</v>
      </c>
      <c r="E378" s="58" t="s">
        <v>383</v>
      </c>
      <c r="F378" s="62">
        <v>7.5</v>
      </c>
      <c r="G378" s="63">
        <f t="shared" si="4"/>
        <v>0</v>
      </c>
      <c r="H378" s="64">
        <v>44.0</v>
      </c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3.5" customHeight="1">
      <c r="A379" s="57"/>
      <c r="B379" s="58" t="s">
        <v>22</v>
      </c>
      <c r="C379" s="59">
        <v>12.0</v>
      </c>
      <c r="D379" s="60">
        <f t="shared" si="3"/>
        <v>0</v>
      </c>
      <c r="E379" s="58" t="s">
        <v>384</v>
      </c>
      <c r="F379" s="62">
        <v>6.5</v>
      </c>
      <c r="G379" s="63">
        <f t="shared" si="4"/>
        <v>0</v>
      </c>
      <c r="H379" s="64">
        <v>77.0</v>
      </c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3.5" customHeight="1">
      <c r="A380" s="57"/>
      <c r="B380" s="58" t="s">
        <v>22</v>
      </c>
      <c r="C380" s="59">
        <v>12.0</v>
      </c>
      <c r="D380" s="60">
        <f t="shared" si="3"/>
        <v>0</v>
      </c>
      <c r="E380" s="58" t="s">
        <v>385</v>
      </c>
      <c r="F380" s="62">
        <v>3.6</v>
      </c>
      <c r="G380" s="63">
        <f t="shared" si="4"/>
        <v>0</v>
      </c>
      <c r="H380" s="64">
        <v>31.0</v>
      </c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3.5" customHeight="1">
      <c r="A381" s="57"/>
      <c r="B381" s="58" t="s">
        <v>22</v>
      </c>
      <c r="C381" s="59">
        <v>12.0</v>
      </c>
      <c r="D381" s="60">
        <f t="shared" si="3"/>
        <v>0</v>
      </c>
      <c r="E381" s="58" t="s">
        <v>386</v>
      </c>
      <c r="F381" s="62">
        <v>3.6</v>
      </c>
      <c r="G381" s="63">
        <f t="shared" si="4"/>
        <v>0</v>
      </c>
      <c r="H381" s="64">
        <v>2.0</v>
      </c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3.5" customHeight="1">
      <c r="A382" s="57"/>
      <c r="B382" s="58" t="s">
        <v>22</v>
      </c>
      <c r="C382" s="59">
        <v>12.0</v>
      </c>
      <c r="D382" s="60">
        <f t="shared" si="3"/>
        <v>0</v>
      </c>
      <c r="E382" s="58" t="s">
        <v>387</v>
      </c>
      <c r="F382" s="62">
        <v>3.6</v>
      </c>
      <c r="G382" s="63">
        <f t="shared" si="4"/>
        <v>0</v>
      </c>
      <c r="H382" s="64">
        <v>9.0</v>
      </c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3.5" customHeight="1">
      <c r="A383" s="57"/>
      <c r="B383" s="58" t="s">
        <v>22</v>
      </c>
      <c r="C383" s="59">
        <v>12.0</v>
      </c>
      <c r="D383" s="60">
        <f t="shared" si="3"/>
        <v>0</v>
      </c>
      <c r="E383" s="58" t="s">
        <v>388</v>
      </c>
      <c r="F383" s="62">
        <v>3.5</v>
      </c>
      <c r="G383" s="63">
        <f t="shared" si="4"/>
        <v>0</v>
      </c>
      <c r="H383" s="64">
        <v>54.0</v>
      </c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3.5" customHeight="1">
      <c r="A384" s="57"/>
      <c r="B384" s="58" t="s">
        <v>22</v>
      </c>
      <c r="C384" s="59">
        <v>12.0</v>
      </c>
      <c r="D384" s="60">
        <f t="shared" si="3"/>
        <v>0</v>
      </c>
      <c r="E384" s="58" t="s">
        <v>389</v>
      </c>
      <c r="F384" s="62">
        <v>3.5</v>
      </c>
      <c r="G384" s="63">
        <f t="shared" si="4"/>
        <v>0</v>
      </c>
      <c r="H384" s="64">
        <v>84.0</v>
      </c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3.5" customHeight="1">
      <c r="A385" s="57"/>
      <c r="B385" s="58" t="s">
        <v>22</v>
      </c>
      <c r="C385" s="59">
        <v>12.0</v>
      </c>
      <c r="D385" s="60">
        <f t="shared" si="3"/>
        <v>0</v>
      </c>
      <c r="E385" s="58" t="s">
        <v>390</v>
      </c>
      <c r="F385" s="62">
        <v>3.5</v>
      </c>
      <c r="G385" s="63">
        <f t="shared" si="4"/>
        <v>0</v>
      </c>
      <c r="H385" s="64">
        <v>14.0</v>
      </c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3.5" customHeight="1">
      <c r="A386" s="57"/>
      <c r="B386" s="58" t="s">
        <v>22</v>
      </c>
      <c r="C386" s="59">
        <v>12.0</v>
      </c>
      <c r="D386" s="60">
        <f t="shared" si="3"/>
        <v>0</v>
      </c>
      <c r="E386" s="58" t="s">
        <v>391</v>
      </c>
      <c r="F386" s="62">
        <v>3.5</v>
      </c>
      <c r="G386" s="63">
        <f t="shared" si="4"/>
        <v>0</v>
      </c>
      <c r="H386" s="64">
        <v>18.0</v>
      </c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3.5" customHeight="1">
      <c r="A387" s="57"/>
      <c r="B387" s="58" t="s">
        <v>22</v>
      </c>
      <c r="C387" s="59">
        <v>12.0</v>
      </c>
      <c r="D387" s="60">
        <f t="shared" si="3"/>
        <v>0</v>
      </c>
      <c r="E387" s="58" t="s">
        <v>392</v>
      </c>
      <c r="F387" s="62">
        <v>4.9</v>
      </c>
      <c r="G387" s="63">
        <f t="shared" si="4"/>
        <v>0</v>
      </c>
      <c r="H387" s="64">
        <v>230.0</v>
      </c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3.5" customHeight="1">
      <c r="A388" s="57"/>
      <c r="B388" s="58" t="s">
        <v>22</v>
      </c>
      <c r="C388" s="59">
        <v>12.0</v>
      </c>
      <c r="D388" s="60">
        <f t="shared" si="3"/>
        <v>0</v>
      </c>
      <c r="E388" s="58" t="s">
        <v>393</v>
      </c>
      <c r="F388" s="62">
        <v>3.5</v>
      </c>
      <c r="G388" s="63">
        <f t="shared" si="4"/>
        <v>0</v>
      </c>
      <c r="H388" s="64">
        <v>13.0</v>
      </c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3.5" customHeight="1">
      <c r="A389" s="57"/>
      <c r="B389" s="58" t="s">
        <v>22</v>
      </c>
      <c r="C389" s="59">
        <v>12.0</v>
      </c>
      <c r="D389" s="60">
        <f t="shared" si="3"/>
        <v>0</v>
      </c>
      <c r="E389" s="58" t="s">
        <v>394</v>
      </c>
      <c r="F389" s="62">
        <v>6.0</v>
      </c>
      <c r="G389" s="63">
        <f t="shared" si="4"/>
        <v>0</v>
      </c>
      <c r="H389" s="64">
        <v>2.0</v>
      </c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3.5" customHeight="1">
      <c r="A390" s="57"/>
      <c r="B390" s="58" t="s">
        <v>22</v>
      </c>
      <c r="C390" s="59">
        <v>12.0</v>
      </c>
      <c r="D390" s="60">
        <f t="shared" si="3"/>
        <v>0</v>
      </c>
      <c r="E390" s="58" t="s">
        <v>395</v>
      </c>
      <c r="F390" s="62">
        <v>4.9</v>
      </c>
      <c r="G390" s="63">
        <f t="shared" si="4"/>
        <v>0</v>
      </c>
      <c r="H390" s="64">
        <v>20.0</v>
      </c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3.5" customHeight="1">
      <c r="A391" s="57"/>
      <c r="B391" s="58" t="s">
        <v>22</v>
      </c>
      <c r="C391" s="59">
        <v>12.0</v>
      </c>
      <c r="D391" s="60">
        <f t="shared" si="3"/>
        <v>0</v>
      </c>
      <c r="E391" s="58" t="s">
        <v>396</v>
      </c>
      <c r="F391" s="62">
        <v>4.5</v>
      </c>
      <c r="G391" s="63">
        <f t="shared" si="4"/>
        <v>0</v>
      </c>
      <c r="H391" s="64">
        <v>465.0</v>
      </c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3.5" customHeight="1">
      <c r="A392" s="57"/>
      <c r="B392" s="58" t="s">
        <v>22</v>
      </c>
      <c r="C392" s="59">
        <v>12.0</v>
      </c>
      <c r="D392" s="60">
        <f t="shared" si="3"/>
        <v>0</v>
      </c>
      <c r="E392" s="58" t="s">
        <v>397</v>
      </c>
      <c r="F392" s="62">
        <v>4.5</v>
      </c>
      <c r="G392" s="63">
        <f t="shared" si="4"/>
        <v>0</v>
      </c>
      <c r="H392" s="64">
        <v>534.0</v>
      </c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3.5" customHeight="1">
      <c r="A393" s="57"/>
      <c r="B393" s="58" t="s">
        <v>22</v>
      </c>
      <c r="C393" s="59">
        <v>12.0</v>
      </c>
      <c r="D393" s="60">
        <f t="shared" si="3"/>
        <v>0</v>
      </c>
      <c r="E393" s="58" t="s">
        <v>398</v>
      </c>
      <c r="F393" s="62">
        <v>4.5</v>
      </c>
      <c r="G393" s="63">
        <f t="shared" si="4"/>
        <v>0</v>
      </c>
      <c r="H393" s="64">
        <v>246.0</v>
      </c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3.5" customHeight="1">
      <c r="A394" s="57"/>
      <c r="B394" s="58" t="s">
        <v>22</v>
      </c>
      <c r="C394" s="59">
        <v>12.0</v>
      </c>
      <c r="D394" s="60">
        <f t="shared" si="3"/>
        <v>0</v>
      </c>
      <c r="E394" s="58" t="s">
        <v>399</v>
      </c>
      <c r="F394" s="62">
        <v>4.9</v>
      </c>
      <c r="G394" s="63">
        <f t="shared" si="4"/>
        <v>0</v>
      </c>
      <c r="H394" s="64">
        <v>172.0</v>
      </c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3.5" customHeight="1">
      <c r="A395" s="57"/>
      <c r="B395" s="58" t="s">
        <v>22</v>
      </c>
      <c r="C395" s="59">
        <v>12.0</v>
      </c>
      <c r="D395" s="60">
        <f t="shared" si="3"/>
        <v>0</v>
      </c>
      <c r="E395" s="58" t="s">
        <v>400</v>
      </c>
      <c r="F395" s="62">
        <v>3.9</v>
      </c>
      <c r="G395" s="63">
        <f t="shared" si="4"/>
        <v>0</v>
      </c>
      <c r="H395" s="64">
        <v>398.0</v>
      </c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3.5" customHeight="1">
      <c r="A396" s="57"/>
      <c r="B396" s="58" t="s">
        <v>22</v>
      </c>
      <c r="C396" s="59">
        <v>12.0</v>
      </c>
      <c r="D396" s="60">
        <f t="shared" si="3"/>
        <v>0</v>
      </c>
      <c r="E396" s="58" t="s">
        <v>401</v>
      </c>
      <c r="F396" s="62">
        <v>4.5</v>
      </c>
      <c r="G396" s="63">
        <f t="shared" si="4"/>
        <v>0</v>
      </c>
      <c r="H396" s="64">
        <v>95.0</v>
      </c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3.5" customHeight="1">
      <c r="A397" s="57"/>
      <c r="B397" s="58" t="s">
        <v>22</v>
      </c>
      <c r="C397" s="59">
        <v>12.0</v>
      </c>
      <c r="D397" s="60">
        <f t="shared" si="3"/>
        <v>0</v>
      </c>
      <c r="E397" s="58" t="s">
        <v>402</v>
      </c>
      <c r="F397" s="62">
        <v>3.5</v>
      </c>
      <c r="G397" s="63">
        <f t="shared" si="4"/>
        <v>0</v>
      </c>
      <c r="H397" s="64">
        <v>67.0</v>
      </c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3.5" customHeight="1">
      <c r="A398" s="57"/>
      <c r="B398" s="58" t="s">
        <v>22</v>
      </c>
      <c r="C398" s="59">
        <v>12.0</v>
      </c>
      <c r="D398" s="60">
        <f t="shared" si="3"/>
        <v>0</v>
      </c>
      <c r="E398" s="58" t="s">
        <v>403</v>
      </c>
      <c r="F398" s="62">
        <v>4.9</v>
      </c>
      <c r="G398" s="63">
        <f t="shared" si="4"/>
        <v>0</v>
      </c>
      <c r="H398" s="64">
        <v>20.0</v>
      </c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3.5" customHeight="1">
      <c r="A399" s="57"/>
      <c r="B399" s="58" t="s">
        <v>22</v>
      </c>
      <c r="C399" s="59">
        <v>12.0</v>
      </c>
      <c r="D399" s="60">
        <f t="shared" si="3"/>
        <v>0</v>
      </c>
      <c r="E399" s="58" t="s">
        <v>404</v>
      </c>
      <c r="F399" s="62">
        <v>9.0</v>
      </c>
      <c r="G399" s="63">
        <f t="shared" si="4"/>
        <v>0</v>
      </c>
      <c r="H399" s="64">
        <v>14.0</v>
      </c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3.5" customHeight="1">
      <c r="A400" s="57"/>
      <c r="B400" s="58" t="s">
        <v>22</v>
      </c>
      <c r="C400" s="59">
        <v>12.0</v>
      </c>
      <c r="D400" s="60">
        <f t="shared" si="3"/>
        <v>0</v>
      </c>
      <c r="E400" s="58" t="s">
        <v>405</v>
      </c>
      <c r="F400" s="62">
        <v>3.9</v>
      </c>
      <c r="G400" s="63">
        <f t="shared" si="4"/>
        <v>0</v>
      </c>
      <c r="H400" s="64">
        <v>503.0</v>
      </c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3.5" customHeight="1">
      <c r="A401" s="57"/>
      <c r="B401" s="58" t="s">
        <v>22</v>
      </c>
      <c r="C401" s="59">
        <v>12.0</v>
      </c>
      <c r="D401" s="60">
        <f t="shared" si="3"/>
        <v>0</v>
      </c>
      <c r="E401" s="58" t="s">
        <v>406</v>
      </c>
      <c r="F401" s="62">
        <v>9.0</v>
      </c>
      <c r="G401" s="63">
        <f t="shared" si="4"/>
        <v>0</v>
      </c>
      <c r="H401" s="64">
        <v>126.0</v>
      </c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3.5" customHeight="1">
      <c r="A402" s="57"/>
      <c r="B402" s="58" t="s">
        <v>22</v>
      </c>
      <c r="C402" s="59">
        <v>12.0</v>
      </c>
      <c r="D402" s="60">
        <f t="shared" si="3"/>
        <v>0</v>
      </c>
      <c r="E402" s="58" t="s">
        <v>407</v>
      </c>
      <c r="F402" s="62">
        <v>9.0</v>
      </c>
      <c r="G402" s="63">
        <f t="shared" si="4"/>
        <v>0</v>
      </c>
      <c r="H402" s="64">
        <v>170.0</v>
      </c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3.5" customHeight="1">
      <c r="A403" s="57"/>
      <c r="B403" s="58" t="s">
        <v>22</v>
      </c>
      <c r="C403" s="59">
        <v>12.0</v>
      </c>
      <c r="D403" s="60">
        <f t="shared" si="3"/>
        <v>0</v>
      </c>
      <c r="E403" s="58" t="s">
        <v>408</v>
      </c>
      <c r="F403" s="62">
        <v>9.0</v>
      </c>
      <c r="G403" s="63">
        <f t="shared" si="4"/>
        <v>0</v>
      </c>
      <c r="H403" s="64">
        <v>36.0</v>
      </c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3.5" customHeight="1">
      <c r="A404" s="57"/>
      <c r="B404" s="58" t="s">
        <v>22</v>
      </c>
      <c r="C404" s="59">
        <v>12.0</v>
      </c>
      <c r="D404" s="60">
        <f t="shared" si="3"/>
        <v>0</v>
      </c>
      <c r="E404" s="58" t="s">
        <v>409</v>
      </c>
      <c r="F404" s="62">
        <v>9.0</v>
      </c>
      <c r="G404" s="63">
        <f t="shared" si="4"/>
        <v>0</v>
      </c>
      <c r="H404" s="64">
        <v>39.0</v>
      </c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3.5" customHeight="1">
      <c r="A405" s="57"/>
      <c r="B405" s="58" t="s">
        <v>22</v>
      </c>
      <c r="C405" s="59">
        <v>12.0</v>
      </c>
      <c r="D405" s="60">
        <f t="shared" si="3"/>
        <v>0</v>
      </c>
      <c r="E405" s="58" t="s">
        <v>410</v>
      </c>
      <c r="F405" s="62">
        <v>9.0</v>
      </c>
      <c r="G405" s="63">
        <f t="shared" si="4"/>
        <v>0</v>
      </c>
      <c r="H405" s="64">
        <v>97.0</v>
      </c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3.5" customHeight="1">
      <c r="A406" s="57"/>
      <c r="B406" s="58" t="s">
        <v>22</v>
      </c>
      <c r="C406" s="59">
        <v>12.0</v>
      </c>
      <c r="D406" s="60">
        <f t="shared" si="3"/>
        <v>0</v>
      </c>
      <c r="E406" s="58" t="s">
        <v>411</v>
      </c>
      <c r="F406" s="62">
        <v>3.5</v>
      </c>
      <c r="G406" s="63">
        <f t="shared" si="4"/>
        <v>0</v>
      </c>
      <c r="H406" s="64">
        <v>1318.0</v>
      </c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3.5" customHeight="1">
      <c r="A407" s="57"/>
      <c r="B407" s="58" t="s">
        <v>22</v>
      </c>
      <c r="C407" s="59">
        <v>12.0</v>
      </c>
      <c r="D407" s="60">
        <f t="shared" si="3"/>
        <v>0</v>
      </c>
      <c r="E407" s="58" t="s">
        <v>412</v>
      </c>
      <c r="F407" s="62">
        <v>9.0</v>
      </c>
      <c r="G407" s="63">
        <f t="shared" si="4"/>
        <v>0</v>
      </c>
      <c r="H407" s="64">
        <v>32.0</v>
      </c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3.5" customHeight="1">
      <c r="A408" s="57"/>
      <c r="B408" s="58" t="s">
        <v>22</v>
      </c>
      <c r="C408" s="59">
        <v>12.0</v>
      </c>
      <c r="D408" s="60">
        <f t="shared" si="3"/>
        <v>0</v>
      </c>
      <c r="E408" s="58" t="s">
        <v>413</v>
      </c>
      <c r="F408" s="62">
        <v>4.9</v>
      </c>
      <c r="G408" s="63">
        <f t="shared" si="4"/>
        <v>0</v>
      </c>
      <c r="H408" s="64">
        <v>77.0</v>
      </c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3.5" customHeight="1">
      <c r="A409" s="57"/>
      <c r="B409" s="58" t="s">
        <v>22</v>
      </c>
      <c r="C409" s="59">
        <v>12.0</v>
      </c>
      <c r="D409" s="60">
        <f t="shared" si="3"/>
        <v>0</v>
      </c>
      <c r="E409" s="58" t="s">
        <v>414</v>
      </c>
      <c r="F409" s="62">
        <v>3.9</v>
      </c>
      <c r="G409" s="63">
        <f t="shared" si="4"/>
        <v>0</v>
      </c>
      <c r="H409" s="64">
        <v>74.0</v>
      </c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3.5" customHeight="1">
      <c r="A410" s="57"/>
      <c r="B410" s="58" t="s">
        <v>22</v>
      </c>
      <c r="C410" s="59">
        <v>12.0</v>
      </c>
      <c r="D410" s="60">
        <f t="shared" si="3"/>
        <v>0</v>
      </c>
      <c r="E410" s="58" t="s">
        <v>415</v>
      </c>
      <c r="F410" s="62">
        <v>9.0</v>
      </c>
      <c r="G410" s="63">
        <f t="shared" si="4"/>
        <v>0</v>
      </c>
      <c r="H410" s="64">
        <v>2.0</v>
      </c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3.5" customHeight="1">
      <c r="A411" s="57"/>
      <c r="B411" s="58" t="s">
        <v>22</v>
      </c>
      <c r="C411" s="59">
        <v>12.0</v>
      </c>
      <c r="D411" s="60">
        <f t="shared" si="3"/>
        <v>0</v>
      </c>
      <c r="E411" s="58" t="s">
        <v>416</v>
      </c>
      <c r="F411" s="62">
        <v>9.0</v>
      </c>
      <c r="G411" s="63">
        <f t="shared" si="4"/>
        <v>0</v>
      </c>
      <c r="H411" s="64">
        <v>33.0</v>
      </c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3.5" customHeight="1">
      <c r="A412" s="57"/>
      <c r="B412" s="58" t="s">
        <v>22</v>
      </c>
      <c r="C412" s="59">
        <v>12.0</v>
      </c>
      <c r="D412" s="60">
        <f t="shared" si="3"/>
        <v>0</v>
      </c>
      <c r="E412" s="58" t="s">
        <v>417</v>
      </c>
      <c r="F412" s="62">
        <v>9.0</v>
      </c>
      <c r="G412" s="63">
        <f t="shared" si="4"/>
        <v>0</v>
      </c>
      <c r="H412" s="64">
        <v>28.0</v>
      </c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3.5" customHeight="1">
      <c r="A413" s="57"/>
      <c r="B413" s="58" t="s">
        <v>22</v>
      </c>
      <c r="C413" s="59">
        <v>12.0</v>
      </c>
      <c r="D413" s="60">
        <f t="shared" si="3"/>
        <v>0</v>
      </c>
      <c r="E413" s="58" t="s">
        <v>418</v>
      </c>
      <c r="F413" s="62">
        <v>9.0</v>
      </c>
      <c r="G413" s="63">
        <f t="shared" si="4"/>
        <v>0</v>
      </c>
      <c r="H413" s="64">
        <v>80.0</v>
      </c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3.5" customHeight="1">
      <c r="A414" s="57"/>
      <c r="B414" s="58" t="s">
        <v>22</v>
      </c>
      <c r="C414" s="59">
        <v>12.0</v>
      </c>
      <c r="D414" s="60">
        <f t="shared" si="3"/>
        <v>0</v>
      </c>
      <c r="E414" s="58" t="s">
        <v>419</v>
      </c>
      <c r="F414" s="62">
        <v>9.0</v>
      </c>
      <c r="G414" s="63">
        <f t="shared" si="4"/>
        <v>0</v>
      </c>
      <c r="H414" s="64">
        <v>12.0</v>
      </c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3.5" customHeight="1">
      <c r="A415" s="57"/>
      <c r="B415" s="58" t="s">
        <v>22</v>
      </c>
      <c r="C415" s="59">
        <v>12.0</v>
      </c>
      <c r="D415" s="60">
        <f t="shared" si="3"/>
        <v>0</v>
      </c>
      <c r="E415" s="58" t="s">
        <v>420</v>
      </c>
      <c r="F415" s="62">
        <v>9.0</v>
      </c>
      <c r="G415" s="63">
        <f t="shared" si="4"/>
        <v>0</v>
      </c>
      <c r="H415" s="64">
        <v>99.0</v>
      </c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3.5" customHeight="1">
      <c r="A416" s="57"/>
      <c r="B416" s="58" t="s">
        <v>22</v>
      </c>
      <c r="C416" s="59">
        <v>12.0</v>
      </c>
      <c r="D416" s="60">
        <f t="shared" si="3"/>
        <v>0</v>
      </c>
      <c r="E416" s="58" t="s">
        <v>421</v>
      </c>
      <c r="F416" s="62">
        <v>3.5</v>
      </c>
      <c r="G416" s="63">
        <f t="shared" si="4"/>
        <v>0</v>
      </c>
      <c r="H416" s="64">
        <v>1255.0</v>
      </c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3.5" customHeight="1">
      <c r="A417" s="57"/>
      <c r="B417" s="58" t="s">
        <v>22</v>
      </c>
      <c r="C417" s="59">
        <v>12.0</v>
      </c>
      <c r="D417" s="60">
        <f t="shared" si="3"/>
        <v>0</v>
      </c>
      <c r="E417" s="58" t="s">
        <v>422</v>
      </c>
      <c r="F417" s="62">
        <v>3.5</v>
      </c>
      <c r="G417" s="63">
        <f t="shared" si="4"/>
        <v>0</v>
      </c>
      <c r="H417" s="64">
        <v>2612.0</v>
      </c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3.5" customHeight="1">
      <c r="A418" s="57"/>
      <c r="B418" s="58" t="s">
        <v>22</v>
      </c>
      <c r="C418" s="59">
        <v>12.0</v>
      </c>
      <c r="D418" s="60">
        <f t="shared" si="3"/>
        <v>0</v>
      </c>
      <c r="E418" s="58" t="s">
        <v>423</v>
      </c>
      <c r="F418" s="62">
        <v>9.0</v>
      </c>
      <c r="G418" s="63">
        <f t="shared" si="4"/>
        <v>0</v>
      </c>
      <c r="H418" s="64">
        <v>60.0</v>
      </c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3.5" customHeight="1">
      <c r="A419" s="57"/>
      <c r="B419" s="58" t="s">
        <v>22</v>
      </c>
      <c r="C419" s="59">
        <v>12.0</v>
      </c>
      <c r="D419" s="60">
        <f t="shared" si="3"/>
        <v>0</v>
      </c>
      <c r="E419" s="58" t="s">
        <v>424</v>
      </c>
      <c r="F419" s="62">
        <v>9.0</v>
      </c>
      <c r="G419" s="63">
        <f t="shared" si="4"/>
        <v>0</v>
      </c>
      <c r="H419" s="64">
        <v>18.0</v>
      </c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3.5" customHeight="1">
      <c r="A420" s="57"/>
      <c r="B420" s="58" t="s">
        <v>22</v>
      </c>
      <c r="C420" s="59">
        <v>12.0</v>
      </c>
      <c r="D420" s="60">
        <f t="shared" si="3"/>
        <v>0</v>
      </c>
      <c r="E420" s="58" t="s">
        <v>425</v>
      </c>
      <c r="F420" s="62">
        <v>3.6</v>
      </c>
      <c r="G420" s="63">
        <f t="shared" si="4"/>
        <v>0</v>
      </c>
      <c r="H420" s="64">
        <v>6.0</v>
      </c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3.5" customHeight="1">
      <c r="A421" s="57"/>
      <c r="B421" s="58" t="s">
        <v>22</v>
      </c>
      <c r="C421" s="59">
        <v>12.0</v>
      </c>
      <c r="D421" s="60">
        <f t="shared" si="3"/>
        <v>0</v>
      </c>
      <c r="E421" s="58" t="s">
        <v>426</v>
      </c>
      <c r="F421" s="62">
        <v>4.9</v>
      </c>
      <c r="G421" s="63">
        <f t="shared" si="4"/>
        <v>0</v>
      </c>
      <c r="H421" s="64">
        <v>376.0</v>
      </c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3.5" customHeight="1">
      <c r="A422" s="57"/>
      <c r="B422" s="58" t="s">
        <v>22</v>
      </c>
      <c r="C422" s="59">
        <v>12.0</v>
      </c>
      <c r="D422" s="60">
        <f t="shared" si="3"/>
        <v>0</v>
      </c>
      <c r="E422" s="58" t="s">
        <v>427</v>
      </c>
      <c r="F422" s="62">
        <v>3.6</v>
      </c>
      <c r="G422" s="63">
        <f t="shared" si="4"/>
        <v>0</v>
      </c>
      <c r="H422" s="64">
        <v>334.0</v>
      </c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3.5" customHeight="1">
      <c r="A423" s="57"/>
      <c r="B423" s="58" t="s">
        <v>22</v>
      </c>
      <c r="C423" s="59">
        <v>12.0</v>
      </c>
      <c r="D423" s="60">
        <f t="shared" si="3"/>
        <v>0</v>
      </c>
      <c r="E423" s="58" t="s">
        <v>428</v>
      </c>
      <c r="F423" s="62">
        <v>5.5</v>
      </c>
      <c r="G423" s="63">
        <f t="shared" si="4"/>
        <v>0</v>
      </c>
      <c r="H423" s="64">
        <v>377.0</v>
      </c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3.5" customHeight="1">
      <c r="A424" s="57"/>
      <c r="B424" s="58" t="s">
        <v>22</v>
      </c>
      <c r="C424" s="59">
        <v>12.0</v>
      </c>
      <c r="D424" s="60">
        <f t="shared" si="3"/>
        <v>0</v>
      </c>
      <c r="E424" s="58" t="s">
        <v>429</v>
      </c>
      <c r="F424" s="62">
        <v>5.5</v>
      </c>
      <c r="G424" s="63">
        <f t="shared" si="4"/>
        <v>0</v>
      </c>
      <c r="H424" s="64">
        <v>92.0</v>
      </c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3.5" customHeight="1">
      <c r="A425" s="57"/>
      <c r="B425" s="58" t="s">
        <v>22</v>
      </c>
      <c r="C425" s="59">
        <v>12.0</v>
      </c>
      <c r="D425" s="60">
        <f t="shared" si="3"/>
        <v>0</v>
      </c>
      <c r="E425" s="58" t="s">
        <v>430</v>
      </c>
      <c r="F425" s="62">
        <v>6.0</v>
      </c>
      <c r="G425" s="63">
        <f t="shared" si="4"/>
        <v>0</v>
      </c>
      <c r="H425" s="64">
        <v>137.0</v>
      </c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3.5" customHeight="1">
      <c r="A426" s="57"/>
      <c r="B426" s="58" t="s">
        <v>22</v>
      </c>
      <c r="C426" s="59">
        <v>12.0</v>
      </c>
      <c r="D426" s="60">
        <f t="shared" si="3"/>
        <v>0</v>
      </c>
      <c r="E426" s="58" t="s">
        <v>431</v>
      </c>
      <c r="F426" s="62">
        <v>6.0</v>
      </c>
      <c r="G426" s="63">
        <f t="shared" si="4"/>
        <v>0</v>
      </c>
      <c r="H426" s="64">
        <v>41.0</v>
      </c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3.5" customHeight="1">
      <c r="A427" s="57"/>
      <c r="B427" s="58" t="s">
        <v>22</v>
      </c>
      <c r="C427" s="59">
        <v>12.0</v>
      </c>
      <c r="D427" s="60">
        <f t="shared" si="3"/>
        <v>0</v>
      </c>
      <c r="E427" s="58" t="s">
        <v>432</v>
      </c>
      <c r="F427" s="62">
        <v>6.0</v>
      </c>
      <c r="G427" s="63">
        <f t="shared" si="4"/>
        <v>0</v>
      </c>
      <c r="H427" s="64">
        <v>70.0</v>
      </c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3.5" customHeight="1">
      <c r="A428" s="57"/>
      <c r="B428" s="58" t="s">
        <v>22</v>
      </c>
      <c r="C428" s="59">
        <v>12.0</v>
      </c>
      <c r="D428" s="60">
        <f t="shared" si="3"/>
        <v>0</v>
      </c>
      <c r="E428" s="58" t="s">
        <v>433</v>
      </c>
      <c r="F428" s="62">
        <v>6.0</v>
      </c>
      <c r="G428" s="63">
        <f t="shared" si="4"/>
        <v>0</v>
      </c>
      <c r="H428" s="64">
        <v>487.0</v>
      </c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3.5" customHeight="1">
      <c r="A429" s="57"/>
      <c r="B429" s="58" t="s">
        <v>22</v>
      </c>
      <c r="C429" s="59">
        <v>12.0</v>
      </c>
      <c r="D429" s="60">
        <f t="shared" si="3"/>
        <v>0</v>
      </c>
      <c r="E429" s="58" t="s">
        <v>434</v>
      </c>
      <c r="F429" s="62">
        <v>6.0</v>
      </c>
      <c r="G429" s="63">
        <f t="shared" si="4"/>
        <v>0</v>
      </c>
      <c r="H429" s="64">
        <v>184.0</v>
      </c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3.5" customHeight="1">
      <c r="A430" s="57"/>
      <c r="B430" s="58" t="s">
        <v>22</v>
      </c>
      <c r="C430" s="59">
        <v>12.0</v>
      </c>
      <c r="D430" s="60">
        <f t="shared" si="3"/>
        <v>0</v>
      </c>
      <c r="E430" s="58" t="s">
        <v>435</v>
      </c>
      <c r="F430" s="62">
        <v>6.0</v>
      </c>
      <c r="G430" s="63">
        <f t="shared" si="4"/>
        <v>0</v>
      </c>
      <c r="H430" s="64">
        <v>256.0</v>
      </c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3.5" customHeight="1">
      <c r="A431" s="57"/>
      <c r="B431" s="58" t="s">
        <v>22</v>
      </c>
      <c r="C431" s="59">
        <v>12.0</v>
      </c>
      <c r="D431" s="60">
        <f t="shared" si="3"/>
        <v>0</v>
      </c>
      <c r="E431" s="58" t="s">
        <v>436</v>
      </c>
      <c r="F431" s="62">
        <v>6.0</v>
      </c>
      <c r="G431" s="63">
        <f t="shared" si="4"/>
        <v>0</v>
      </c>
      <c r="H431" s="64">
        <v>543.0</v>
      </c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3.5" customHeight="1">
      <c r="A432" s="57"/>
      <c r="B432" s="58" t="s">
        <v>22</v>
      </c>
      <c r="C432" s="59">
        <v>12.0</v>
      </c>
      <c r="D432" s="60">
        <f t="shared" si="3"/>
        <v>0</v>
      </c>
      <c r="E432" s="58" t="s">
        <v>437</v>
      </c>
      <c r="F432" s="62">
        <v>6.0</v>
      </c>
      <c r="G432" s="63">
        <f t="shared" si="4"/>
        <v>0</v>
      </c>
      <c r="H432" s="64">
        <v>558.0</v>
      </c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3.5" customHeight="1">
      <c r="A433" s="57"/>
      <c r="B433" s="58" t="s">
        <v>22</v>
      </c>
      <c r="C433" s="59">
        <v>12.0</v>
      </c>
      <c r="D433" s="60">
        <f t="shared" si="3"/>
        <v>0</v>
      </c>
      <c r="E433" s="58" t="s">
        <v>438</v>
      </c>
      <c r="F433" s="62">
        <v>6.0</v>
      </c>
      <c r="G433" s="63">
        <f t="shared" si="4"/>
        <v>0</v>
      </c>
      <c r="H433" s="64">
        <v>327.0</v>
      </c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3.5" customHeight="1">
      <c r="A434" s="57"/>
      <c r="B434" s="58" t="s">
        <v>22</v>
      </c>
      <c r="C434" s="59">
        <v>12.0</v>
      </c>
      <c r="D434" s="60">
        <f t="shared" si="3"/>
        <v>0</v>
      </c>
      <c r="E434" s="58" t="s">
        <v>439</v>
      </c>
      <c r="F434" s="62">
        <v>6.0</v>
      </c>
      <c r="G434" s="63">
        <f t="shared" si="4"/>
        <v>0</v>
      </c>
      <c r="H434" s="64">
        <v>71.0</v>
      </c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3.5" customHeight="1">
      <c r="A435" s="57"/>
      <c r="B435" s="58" t="s">
        <v>22</v>
      </c>
      <c r="C435" s="59">
        <v>12.0</v>
      </c>
      <c r="D435" s="60">
        <f t="shared" si="3"/>
        <v>0</v>
      </c>
      <c r="E435" s="58" t="s">
        <v>440</v>
      </c>
      <c r="F435" s="62">
        <v>3.6</v>
      </c>
      <c r="G435" s="63">
        <f t="shared" si="4"/>
        <v>0</v>
      </c>
      <c r="H435" s="64">
        <v>62.0</v>
      </c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3.5" customHeight="1">
      <c r="A436" s="57"/>
      <c r="B436" s="58" t="s">
        <v>22</v>
      </c>
      <c r="C436" s="59">
        <v>12.0</v>
      </c>
      <c r="D436" s="60">
        <f t="shared" si="3"/>
        <v>0</v>
      </c>
      <c r="E436" s="58" t="s">
        <v>441</v>
      </c>
      <c r="F436" s="62">
        <v>5.5</v>
      </c>
      <c r="G436" s="63">
        <f t="shared" si="4"/>
        <v>0</v>
      </c>
      <c r="H436" s="64">
        <v>20.0</v>
      </c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3.5" customHeight="1">
      <c r="A437" s="57"/>
      <c r="B437" s="58" t="s">
        <v>22</v>
      </c>
      <c r="C437" s="59">
        <v>12.0</v>
      </c>
      <c r="D437" s="60">
        <f t="shared" si="3"/>
        <v>0</v>
      </c>
      <c r="E437" s="58" t="s">
        <v>442</v>
      </c>
      <c r="F437" s="62">
        <v>3.5</v>
      </c>
      <c r="G437" s="63">
        <f t="shared" si="4"/>
        <v>0</v>
      </c>
      <c r="H437" s="64">
        <v>442.0</v>
      </c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3.5" customHeight="1">
      <c r="A438" s="57"/>
      <c r="B438" s="58" t="s">
        <v>22</v>
      </c>
      <c r="C438" s="59">
        <v>12.0</v>
      </c>
      <c r="D438" s="60">
        <f t="shared" si="3"/>
        <v>0</v>
      </c>
      <c r="E438" s="58" t="s">
        <v>443</v>
      </c>
      <c r="F438" s="62">
        <v>4.2</v>
      </c>
      <c r="G438" s="63">
        <f t="shared" si="4"/>
        <v>0</v>
      </c>
      <c r="H438" s="64">
        <v>7.0</v>
      </c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3.5" customHeight="1">
      <c r="A439" s="57"/>
      <c r="B439" s="58" t="s">
        <v>22</v>
      </c>
      <c r="C439" s="59">
        <v>12.0</v>
      </c>
      <c r="D439" s="60">
        <f t="shared" si="3"/>
        <v>0</v>
      </c>
      <c r="E439" s="58" t="s">
        <v>444</v>
      </c>
      <c r="F439" s="62">
        <v>3.9</v>
      </c>
      <c r="G439" s="63">
        <f t="shared" si="4"/>
        <v>0</v>
      </c>
      <c r="H439" s="64">
        <v>121.0</v>
      </c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3.5" customHeight="1">
      <c r="A440" s="57"/>
      <c r="B440" s="58" t="s">
        <v>22</v>
      </c>
      <c r="C440" s="59">
        <v>12.0</v>
      </c>
      <c r="D440" s="60">
        <f t="shared" si="3"/>
        <v>0</v>
      </c>
      <c r="E440" s="58" t="s">
        <v>445</v>
      </c>
      <c r="F440" s="62">
        <v>6.0</v>
      </c>
      <c r="G440" s="63">
        <f t="shared" si="4"/>
        <v>0</v>
      </c>
      <c r="H440" s="64">
        <v>54.0</v>
      </c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3.5" customHeight="1">
      <c r="A441" s="57"/>
      <c r="B441" s="58" t="s">
        <v>22</v>
      </c>
      <c r="C441" s="59">
        <v>12.0</v>
      </c>
      <c r="D441" s="60">
        <f t="shared" si="3"/>
        <v>0</v>
      </c>
      <c r="E441" s="58" t="s">
        <v>446</v>
      </c>
      <c r="F441" s="62">
        <v>3.5</v>
      </c>
      <c r="G441" s="63">
        <f t="shared" si="4"/>
        <v>0</v>
      </c>
      <c r="H441" s="64">
        <v>23.0</v>
      </c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3.5" customHeight="1">
      <c r="A442" s="57"/>
      <c r="B442" s="58" t="s">
        <v>22</v>
      </c>
      <c r="C442" s="59">
        <v>12.0</v>
      </c>
      <c r="D442" s="60">
        <f t="shared" si="3"/>
        <v>0</v>
      </c>
      <c r="E442" s="58" t="s">
        <v>447</v>
      </c>
      <c r="F442" s="62">
        <v>6.0</v>
      </c>
      <c r="G442" s="63">
        <f t="shared" si="4"/>
        <v>0</v>
      </c>
      <c r="H442" s="64">
        <v>53.0</v>
      </c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3.5" customHeight="1">
      <c r="A443" s="57"/>
      <c r="B443" s="58" t="s">
        <v>22</v>
      </c>
      <c r="C443" s="59">
        <v>12.0</v>
      </c>
      <c r="D443" s="60">
        <f t="shared" si="3"/>
        <v>0</v>
      </c>
      <c r="E443" s="58" t="s">
        <v>448</v>
      </c>
      <c r="F443" s="62">
        <v>9.0</v>
      </c>
      <c r="G443" s="63">
        <f t="shared" si="4"/>
        <v>0</v>
      </c>
      <c r="H443" s="64">
        <v>29.0</v>
      </c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3.5" customHeight="1">
      <c r="A444" s="57"/>
      <c r="B444" s="58" t="s">
        <v>22</v>
      </c>
      <c r="C444" s="59">
        <v>12.0</v>
      </c>
      <c r="D444" s="60">
        <f t="shared" si="3"/>
        <v>0</v>
      </c>
      <c r="E444" s="58" t="s">
        <v>449</v>
      </c>
      <c r="F444" s="62">
        <v>4.5</v>
      </c>
      <c r="G444" s="63">
        <f t="shared" si="4"/>
        <v>0</v>
      </c>
      <c r="H444" s="64">
        <v>7.0</v>
      </c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3.5" customHeight="1">
      <c r="A445" s="57"/>
      <c r="B445" s="58" t="s">
        <v>22</v>
      </c>
      <c r="C445" s="59">
        <v>12.0</v>
      </c>
      <c r="D445" s="60">
        <f t="shared" si="3"/>
        <v>0</v>
      </c>
      <c r="E445" s="58" t="s">
        <v>450</v>
      </c>
      <c r="F445" s="62">
        <v>6.0</v>
      </c>
      <c r="G445" s="63">
        <f t="shared" si="4"/>
        <v>0</v>
      </c>
      <c r="H445" s="64">
        <v>292.0</v>
      </c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3.5" customHeight="1">
      <c r="A446" s="57"/>
      <c r="B446" s="58" t="s">
        <v>22</v>
      </c>
      <c r="C446" s="59">
        <v>12.0</v>
      </c>
      <c r="D446" s="60">
        <f t="shared" si="3"/>
        <v>0</v>
      </c>
      <c r="E446" s="58" t="s">
        <v>451</v>
      </c>
      <c r="F446" s="62">
        <v>3.6</v>
      </c>
      <c r="G446" s="63">
        <f t="shared" si="4"/>
        <v>0</v>
      </c>
      <c r="H446" s="64">
        <v>88.0</v>
      </c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3.5" customHeight="1">
      <c r="A447" s="57"/>
      <c r="B447" s="58" t="s">
        <v>22</v>
      </c>
      <c r="C447" s="59">
        <v>12.0</v>
      </c>
      <c r="D447" s="60">
        <f t="shared" si="3"/>
        <v>0</v>
      </c>
      <c r="E447" s="58" t="s">
        <v>452</v>
      </c>
      <c r="F447" s="62">
        <v>4.9</v>
      </c>
      <c r="G447" s="63">
        <f t="shared" si="4"/>
        <v>0</v>
      </c>
      <c r="H447" s="64">
        <v>35.0</v>
      </c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3.5" customHeight="1">
      <c r="A448" s="57"/>
      <c r="B448" s="58" t="s">
        <v>22</v>
      </c>
      <c r="C448" s="59">
        <v>12.0</v>
      </c>
      <c r="D448" s="60">
        <f t="shared" si="3"/>
        <v>0</v>
      </c>
      <c r="E448" s="58" t="s">
        <v>453</v>
      </c>
      <c r="F448" s="62">
        <v>4.2</v>
      </c>
      <c r="G448" s="63">
        <f t="shared" si="4"/>
        <v>0</v>
      </c>
      <c r="H448" s="64">
        <v>358.0</v>
      </c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3.5" customHeight="1">
      <c r="A449" s="57"/>
      <c r="B449" s="58" t="s">
        <v>22</v>
      </c>
      <c r="C449" s="59">
        <v>12.0</v>
      </c>
      <c r="D449" s="60">
        <f t="shared" si="3"/>
        <v>0</v>
      </c>
      <c r="E449" s="58" t="s">
        <v>454</v>
      </c>
      <c r="F449" s="62">
        <v>7.9</v>
      </c>
      <c r="G449" s="63">
        <f t="shared" si="4"/>
        <v>0</v>
      </c>
      <c r="H449" s="64">
        <v>160.0</v>
      </c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3.5" customHeight="1">
      <c r="A450" s="57"/>
      <c r="B450" s="58" t="s">
        <v>22</v>
      </c>
      <c r="C450" s="59">
        <v>12.0</v>
      </c>
      <c r="D450" s="60">
        <f t="shared" si="3"/>
        <v>0</v>
      </c>
      <c r="E450" s="58" t="s">
        <v>455</v>
      </c>
      <c r="F450" s="62">
        <v>4.9</v>
      </c>
      <c r="G450" s="63">
        <f t="shared" si="4"/>
        <v>0</v>
      </c>
      <c r="H450" s="64">
        <v>106.0</v>
      </c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3.5" customHeight="1">
      <c r="A451" s="57"/>
      <c r="B451" s="58" t="s">
        <v>22</v>
      </c>
      <c r="C451" s="59">
        <v>12.0</v>
      </c>
      <c r="D451" s="60">
        <f t="shared" si="3"/>
        <v>0</v>
      </c>
      <c r="E451" s="58" t="s">
        <v>456</v>
      </c>
      <c r="F451" s="62">
        <v>5.5</v>
      </c>
      <c r="G451" s="63">
        <f t="shared" si="4"/>
        <v>0</v>
      </c>
      <c r="H451" s="64">
        <v>228.0</v>
      </c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3.5" customHeight="1">
      <c r="A452" s="57"/>
      <c r="B452" s="58" t="s">
        <v>22</v>
      </c>
      <c r="C452" s="59">
        <v>12.0</v>
      </c>
      <c r="D452" s="60">
        <f t="shared" si="3"/>
        <v>0</v>
      </c>
      <c r="E452" s="58" t="s">
        <v>457</v>
      </c>
      <c r="F452" s="62">
        <v>3.5</v>
      </c>
      <c r="G452" s="63">
        <f t="shared" si="4"/>
        <v>0</v>
      </c>
      <c r="H452" s="64">
        <v>162.0</v>
      </c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3.5" customHeight="1">
      <c r="A453" s="57"/>
      <c r="B453" s="58" t="s">
        <v>22</v>
      </c>
      <c r="C453" s="59">
        <v>12.0</v>
      </c>
      <c r="D453" s="60">
        <f t="shared" si="3"/>
        <v>0</v>
      </c>
      <c r="E453" s="58" t="s">
        <v>458</v>
      </c>
      <c r="F453" s="62">
        <v>4.5</v>
      </c>
      <c r="G453" s="63">
        <f t="shared" si="4"/>
        <v>0</v>
      </c>
      <c r="H453" s="64">
        <v>493.0</v>
      </c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3.5" customHeight="1">
      <c r="A454" s="57"/>
      <c r="B454" s="58" t="s">
        <v>22</v>
      </c>
      <c r="C454" s="59">
        <v>12.0</v>
      </c>
      <c r="D454" s="60">
        <f t="shared" si="3"/>
        <v>0</v>
      </c>
      <c r="E454" s="58" t="s">
        <v>459</v>
      </c>
      <c r="F454" s="62">
        <v>4.2</v>
      </c>
      <c r="G454" s="63">
        <f t="shared" si="4"/>
        <v>0</v>
      </c>
      <c r="H454" s="64">
        <v>6.0</v>
      </c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3.5" customHeight="1">
      <c r="A455" s="57"/>
      <c r="B455" s="58" t="s">
        <v>22</v>
      </c>
      <c r="C455" s="59">
        <v>12.0</v>
      </c>
      <c r="D455" s="60">
        <f t="shared" si="3"/>
        <v>0</v>
      </c>
      <c r="E455" s="58" t="s">
        <v>460</v>
      </c>
      <c r="F455" s="62">
        <v>6.0</v>
      </c>
      <c r="G455" s="63">
        <f t="shared" si="4"/>
        <v>0</v>
      </c>
      <c r="H455" s="64">
        <v>1.0</v>
      </c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3.5" customHeight="1">
      <c r="A456" s="57"/>
      <c r="B456" s="58" t="s">
        <v>22</v>
      </c>
      <c r="C456" s="59">
        <v>12.0</v>
      </c>
      <c r="D456" s="60">
        <f t="shared" si="3"/>
        <v>0</v>
      </c>
      <c r="E456" s="58" t="s">
        <v>461</v>
      </c>
      <c r="F456" s="62">
        <v>6.0</v>
      </c>
      <c r="G456" s="63">
        <f t="shared" si="4"/>
        <v>0</v>
      </c>
      <c r="H456" s="64">
        <v>14.0</v>
      </c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3.5" customHeight="1">
      <c r="A457" s="57"/>
      <c r="B457" s="58" t="s">
        <v>22</v>
      </c>
      <c r="C457" s="59">
        <v>12.0</v>
      </c>
      <c r="D457" s="60">
        <f t="shared" si="3"/>
        <v>0</v>
      </c>
      <c r="E457" s="58" t="s">
        <v>462</v>
      </c>
      <c r="F457" s="62">
        <v>4.9</v>
      </c>
      <c r="G457" s="63">
        <f t="shared" si="4"/>
        <v>0</v>
      </c>
      <c r="H457" s="64">
        <v>202.0</v>
      </c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3.5" customHeight="1">
      <c r="A458" s="57"/>
      <c r="B458" s="58" t="s">
        <v>22</v>
      </c>
      <c r="C458" s="59">
        <v>12.0</v>
      </c>
      <c r="D458" s="60">
        <f t="shared" si="3"/>
        <v>0</v>
      </c>
      <c r="E458" s="58" t="s">
        <v>463</v>
      </c>
      <c r="F458" s="62">
        <v>5.5</v>
      </c>
      <c r="G458" s="63">
        <f t="shared" si="4"/>
        <v>0</v>
      </c>
      <c r="H458" s="64">
        <v>16.0</v>
      </c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3.5" customHeight="1">
      <c r="A459" s="57"/>
      <c r="B459" s="58" t="s">
        <v>22</v>
      </c>
      <c r="C459" s="59">
        <v>12.0</v>
      </c>
      <c r="D459" s="60">
        <f t="shared" si="3"/>
        <v>0</v>
      </c>
      <c r="E459" s="58" t="s">
        <v>464</v>
      </c>
      <c r="F459" s="62">
        <v>3.9</v>
      </c>
      <c r="G459" s="63">
        <f t="shared" si="4"/>
        <v>0</v>
      </c>
      <c r="H459" s="64">
        <v>54.0</v>
      </c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3.5" customHeight="1">
      <c r="A460" s="57"/>
      <c r="B460" s="58" t="s">
        <v>22</v>
      </c>
      <c r="C460" s="59">
        <v>12.0</v>
      </c>
      <c r="D460" s="60">
        <f t="shared" si="3"/>
        <v>0</v>
      </c>
      <c r="E460" s="58" t="s">
        <v>465</v>
      </c>
      <c r="F460" s="62">
        <v>4.2</v>
      </c>
      <c r="G460" s="63">
        <f t="shared" si="4"/>
        <v>0</v>
      </c>
      <c r="H460" s="64">
        <v>210.0</v>
      </c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3.5" customHeight="1">
      <c r="A461" s="57"/>
      <c r="B461" s="58" t="s">
        <v>22</v>
      </c>
      <c r="C461" s="59">
        <v>12.0</v>
      </c>
      <c r="D461" s="60">
        <f t="shared" si="3"/>
        <v>0</v>
      </c>
      <c r="E461" s="58" t="s">
        <v>466</v>
      </c>
      <c r="F461" s="62">
        <v>6.0</v>
      </c>
      <c r="G461" s="63">
        <f t="shared" si="4"/>
        <v>0</v>
      </c>
      <c r="H461" s="64">
        <v>19.0</v>
      </c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3.5" customHeight="1">
      <c r="A462" s="57"/>
      <c r="B462" s="58" t="s">
        <v>22</v>
      </c>
      <c r="C462" s="59">
        <v>12.0</v>
      </c>
      <c r="D462" s="60">
        <f t="shared" si="3"/>
        <v>0</v>
      </c>
      <c r="E462" s="58" t="s">
        <v>467</v>
      </c>
      <c r="F462" s="62">
        <v>6.0</v>
      </c>
      <c r="G462" s="63">
        <f t="shared" si="4"/>
        <v>0</v>
      </c>
      <c r="H462" s="64">
        <v>53.0</v>
      </c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3.5" customHeight="1">
      <c r="A463" s="57"/>
      <c r="B463" s="58" t="s">
        <v>22</v>
      </c>
      <c r="C463" s="59">
        <v>12.0</v>
      </c>
      <c r="D463" s="60">
        <f t="shared" si="3"/>
        <v>0</v>
      </c>
      <c r="E463" s="58" t="s">
        <v>468</v>
      </c>
      <c r="F463" s="62">
        <v>3.5</v>
      </c>
      <c r="G463" s="63">
        <f t="shared" si="4"/>
        <v>0</v>
      </c>
      <c r="H463" s="64">
        <v>117.0</v>
      </c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3.5" customHeight="1">
      <c r="A464" s="57"/>
      <c r="B464" s="58" t="s">
        <v>22</v>
      </c>
      <c r="C464" s="59">
        <v>12.0</v>
      </c>
      <c r="D464" s="60">
        <f t="shared" si="3"/>
        <v>0</v>
      </c>
      <c r="E464" s="58" t="s">
        <v>469</v>
      </c>
      <c r="F464" s="62">
        <v>3.5</v>
      </c>
      <c r="G464" s="63">
        <f t="shared" si="4"/>
        <v>0</v>
      </c>
      <c r="H464" s="64">
        <v>44.0</v>
      </c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3.5" customHeight="1">
      <c r="A465" s="57"/>
      <c r="B465" s="58" t="s">
        <v>22</v>
      </c>
      <c r="C465" s="59">
        <v>12.0</v>
      </c>
      <c r="D465" s="60">
        <f t="shared" si="3"/>
        <v>0</v>
      </c>
      <c r="E465" s="58" t="s">
        <v>470</v>
      </c>
      <c r="F465" s="62">
        <v>3.5</v>
      </c>
      <c r="G465" s="63">
        <f t="shared" si="4"/>
        <v>0</v>
      </c>
      <c r="H465" s="64">
        <v>24.0</v>
      </c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3.5" customHeight="1">
      <c r="A466" s="57"/>
      <c r="B466" s="58" t="s">
        <v>22</v>
      </c>
      <c r="C466" s="59">
        <v>12.0</v>
      </c>
      <c r="D466" s="60">
        <f t="shared" si="3"/>
        <v>0</v>
      </c>
      <c r="E466" s="58" t="s">
        <v>471</v>
      </c>
      <c r="F466" s="62">
        <v>3.5</v>
      </c>
      <c r="G466" s="63">
        <f t="shared" si="4"/>
        <v>0</v>
      </c>
      <c r="H466" s="64">
        <v>513.0</v>
      </c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3.5" customHeight="1">
      <c r="A467" s="57"/>
      <c r="B467" s="58" t="s">
        <v>22</v>
      </c>
      <c r="C467" s="59">
        <v>12.0</v>
      </c>
      <c r="D467" s="60">
        <f t="shared" si="3"/>
        <v>0</v>
      </c>
      <c r="E467" s="58" t="s">
        <v>472</v>
      </c>
      <c r="F467" s="62">
        <v>3.6</v>
      </c>
      <c r="G467" s="63">
        <f t="shared" si="4"/>
        <v>0</v>
      </c>
      <c r="H467" s="64">
        <v>80.0</v>
      </c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3.5" customHeight="1">
      <c r="A468" s="57"/>
      <c r="B468" s="58" t="s">
        <v>22</v>
      </c>
      <c r="C468" s="59">
        <v>12.0</v>
      </c>
      <c r="D468" s="60">
        <f t="shared" si="3"/>
        <v>0</v>
      </c>
      <c r="E468" s="58" t="s">
        <v>473</v>
      </c>
      <c r="F468" s="62">
        <v>6.0</v>
      </c>
      <c r="G468" s="63">
        <f t="shared" si="4"/>
        <v>0</v>
      </c>
      <c r="H468" s="64">
        <v>86.0</v>
      </c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3.5" customHeight="1">
      <c r="A469" s="57"/>
      <c r="B469" s="58" t="s">
        <v>22</v>
      </c>
      <c r="C469" s="59">
        <v>12.0</v>
      </c>
      <c r="D469" s="60">
        <f t="shared" si="3"/>
        <v>0</v>
      </c>
      <c r="E469" s="58" t="s">
        <v>474</v>
      </c>
      <c r="F469" s="62">
        <v>3.5</v>
      </c>
      <c r="G469" s="63">
        <f t="shared" si="4"/>
        <v>0</v>
      </c>
      <c r="H469" s="64">
        <v>18.0</v>
      </c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3.5" customHeight="1">
      <c r="A470" s="57"/>
      <c r="B470" s="58" t="s">
        <v>22</v>
      </c>
      <c r="C470" s="59">
        <v>12.0</v>
      </c>
      <c r="D470" s="60">
        <f t="shared" si="3"/>
        <v>0</v>
      </c>
      <c r="E470" s="58" t="s">
        <v>475</v>
      </c>
      <c r="F470" s="62">
        <v>3.9</v>
      </c>
      <c r="G470" s="63">
        <f t="shared" si="4"/>
        <v>0</v>
      </c>
      <c r="H470" s="64">
        <v>62.0</v>
      </c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3.5" customHeight="1">
      <c r="A471" s="57"/>
      <c r="B471" s="58" t="s">
        <v>22</v>
      </c>
      <c r="C471" s="59">
        <v>12.0</v>
      </c>
      <c r="D471" s="60">
        <f t="shared" si="3"/>
        <v>0</v>
      </c>
      <c r="E471" s="58" t="s">
        <v>476</v>
      </c>
      <c r="F471" s="62">
        <v>3.5</v>
      </c>
      <c r="G471" s="63">
        <f t="shared" si="4"/>
        <v>0</v>
      </c>
      <c r="H471" s="64">
        <v>173.0</v>
      </c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3.5" customHeight="1">
      <c r="A472" s="57"/>
      <c r="B472" s="58" t="s">
        <v>22</v>
      </c>
      <c r="C472" s="59">
        <v>12.0</v>
      </c>
      <c r="D472" s="60">
        <f t="shared" si="3"/>
        <v>0</v>
      </c>
      <c r="E472" s="58" t="s">
        <v>477</v>
      </c>
      <c r="F472" s="62">
        <v>3.5</v>
      </c>
      <c r="G472" s="63">
        <f t="shared" si="4"/>
        <v>0</v>
      </c>
      <c r="H472" s="64">
        <v>43.0</v>
      </c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3.5" customHeight="1">
      <c r="A473" s="57"/>
      <c r="B473" s="58" t="s">
        <v>22</v>
      </c>
      <c r="C473" s="59">
        <v>12.0</v>
      </c>
      <c r="D473" s="60">
        <f t="shared" si="3"/>
        <v>0</v>
      </c>
      <c r="E473" s="58" t="s">
        <v>478</v>
      </c>
      <c r="F473" s="62">
        <v>3.5</v>
      </c>
      <c r="G473" s="63">
        <f t="shared" si="4"/>
        <v>0</v>
      </c>
      <c r="H473" s="64">
        <v>164.0</v>
      </c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3.5" customHeight="1">
      <c r="A474" s="57"/>
      <c r="B474" s="58" t="s">
        <v>22</v>
      </c>
      <c r="C474" s="59">
        <v>12.0</v>
      </c>
      <c r="D474" s="60">
        <f t="shared" si="3"/>
        <v>0</v>
      </c>
      <c r="E474" s="58" t="s">
        <v>479</v>
      </c>
      <c r="F474" s="62">
        <v>4.9</v>
      </c>
      <c r="G474" s="63">
        <f t="shared" si="4"/>
        <v>0</v>
      </c>
      <c r="H474" s="64">
        <v>3.0</v>
      </c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3.5" customHeight="1">
      <c r="A475" s="57"/>
      <c r="B475" s="58" t="s">
        <v>22</v>
      </c>
      <c r="C475" s="59">
        <v>12.0</v>
      </c>
      <c r="D475" s="60">
        <f t="shared" si="3"/>
        <v>0</v>
      </c>
      <c r="E475" s="58" t="s">
        <v>480</v>
      </c>
      <c r="F475" s="62">
        <v>4.5</v>
      </c>
      <c r="G475" s="63">
        <f t="shared" si="4"/>
        <v>0</v>
      </c>
      <c r="H475" s="64">
        <v>9.0</v>
      </c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3.5" customHeight="1">
      <c r="A476" s="57"/>
      <c r="B476" s="58" t="s">
        <v>22</v>
      </c>
      <c r="C476" s="59">
        <v>12.0</v>
      </c>
      <c r="D476" s="60">
        <f t="shared" si="3"/>
        <v>0</v>
      </c>
      <c r="E476" s="58" t="s">
        <v>481</v>
      </c>
      <c r="F476" s="62">
        <v>3.5</v>
      </c>
      <c r="G476" s="63">
        <f t="shared" si="4"/>
        <v>0</v>
      </c>
      <c r="H476" s="64">
        <v>151.0</v>
      </c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3.5" customHeight="1">
      <c r="A477" s="57"/>
      <c r="B477" s="58" t="s">
        <v>22</v>
      </c>
      <c r="C477" s="59">
        <v>12.0</v>
      </c>
      <c r="D477" s="60">
        <f t="shared" si="3"/>
        <v>0</v>
      </c>
      <c r="E477" s="58" t="s">
        <v>482</v>
      </c>
      <c r="F477" s="62">
        <v>3.5</v>
      </c>
      <c r="G477" s="63">
        <f t="shared" si="4"/>
        <v>0</v>
      </c>
      <c r="H477" s="64">
        <v>105.0</v>
      </c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3.5" customHeight="1">
      <c r="A478" s="57"/>
      <c r="B478" s="58" t="s">
        <v>22</v>
      </c>
      <c r="C478" s="59">
        <v>12.0</v>
      </c>
      <c r="D478" s="60">
        <f t="shared" si="3"/>
        <v>0</v>
      </c>
      <c r="E478" s="58" t="s">
        <v>483</v>
      </c>
      <c r="F478" s="62">
        <v>4.9</v>
      </c>
      <c r="G478" s="63">
        <f t="shared" si="4"/>
        <v>0</v>
      </c>
      <c r="H478" s="64">
        <v>15.0</v>
      </c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3.5" customHeight="1">
      <c r="A479" s="57"/>
      <c r="B479" s="58" t="s">
        <v>22</v>
      </c>
      <c r="C479" s="59">
        <v>12.0</v>
      </c>
      <c r="D479" s="60">
        <f t="shared" si="3"/>
        <v>0</v>
      </c>
      <c r="E479" s="58" t="s">
        <v>484</v>
      </c>
      <c r="F479" s="62">
        <v>4.2</v>
      </c>
      <c r="G479" s="63">
        <f t="shared" si="4"/>
        <v>0</v>
      </c>
      <c r="H479" s="64">
        <v>153.0</v>
      </c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3.5" customHeight="1">
      <c r="A480" s="57"/>
      <c r="B480" s="58" t="s">
        <v>22</v>
      </c>
      <c r="C480" s="59">
        <v>12.0</v>
      </c>
      <c r="D480" s="60">
        <f t="shared" si="3"/>
        <v>0</v>
      </c>
      <c r="E480" s="58" t="s">
        <v>485</v>
      </c>
      <c r="F480" s="62">
        <v>4.2</v>
      </c>
      <c r="G480" s="63">
        <f t="shared" si="4"/>
        <v>0</v>
      </c>
      <c r="H480" s="64">
        <v>285.0</v>
      </c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3.5" customHeight="1">
      <c r="A481" s="57"/>
      <c r="B481" s="58" t="s">
        <v>22</v>
      </c>
      <c r="C481" s="59">
        <v>12.0</v>
      </c>
      <c r="D481" s="60">
        <f t="shared" si="3"/>
        <v>0</v>
      </c>
      <c r="E481" s="58" t="s">
        <v>486</v>
      </c>
      <c r="F481" s="62">
        <v>4.2</v>
      </c>
      <c r="G481" s="63">
        <f t="shared" si="4"/>
        <v>0</v>
      </c>
      <c r="H481" s="64">
        <v>49.0</v>
      </c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3.5" customHeight="1">
      <c r="A482" s="57"/>
      <c r="B482" s="58" t="s">
        <v>22</v>
      </c>
      <c r="C482" s="59">
        <v>12.0</v>
      </c>
      <c r="D482" s="60">
        <f t="shared" si="3"/>
        <v>0</v>
      </c>
      <c r="E482" s="58" t="s">
        <v>487</v>
      </c>
      <c r="F482" s="62">
        <v>3.6</v>
      </c>
      <c r="G482" s="63">
        <f t="shared" si="4"/>
        <v>0</v>
      </c>
      <c r="H482" s="64">
        <v>209.0</v>
      </c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3.5" customHeight="1">
      <c r="A483" s="57"/>
      <c r="B483" s="58" t="s">
        <v>22</v>
      </c>
      <c r="C483" s="59">
        <v>12.0</v>
      </c>
      <c r="D483" s="60">
        <f t="shared" si="3"/>
        <v>0</v>
      </c>
      <c r="E483" s="58" t="s">
        <v>488</v>
      </c>
      <c r="F483" s="62">
        <v>7.5</v>
      </c>
      <c r="G483" s="63">
        <f t="shared" si="4"/>
        <v>0</v>
      </c>
      <c r="H483" s="64">
        <v>117.0</v>
      </c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3.5" customHeight="1">
      <c r="A484" s="57"/>
      <c r="B484" s="58" t="s">
        <v>22</v>
      </c>
      <c r="C484" s="59">
        <v>12.0</v>
      </c>
      <c r="D484" s="60">
        <f t="shared" si="3"/>
        <v>0</v>
      </c>
      <c r="E484" s="58" t="s">
        <v>489</v>
      </c>
      <c r="F484" s="62">
        <v>7.9</v>
      </c>
      <c r="G484" s="63">
        <f t="shared" si="4"/>
        <v>0</v>
      </c>
      <c r="H484" s="64">
        <v>166.0</v>
      </c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3.5" customHeight="1">
      <c r="A485" s="57"/>
      <c r="B485" s="58" t="s">
        <v>22</v>
      </c>
      <c r="C485" s="59">
        <v>12.0</v>
      </c>
      <c r="D485" s="60">
        <f t="shared" si="3"/>
        <v>0</v>
      </c>
      <c r="E485" s="58" t="s">
        <v>490</v>
      </c>
      <c r="F485" s="62">
        <v>9.0</v>
      </c>
      <c r="G485" s="63">
        <f t="shared" si="4"/>
        <v>0</v>
      </c>
      <c r="H485" s="64">
        <v>153.0</v>
      </c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3.5" customHeight="1">
      <c r="A486" s="57"/>
      <c r="B486" s="58" t="s">
        <v>22</v>
      </c>
      <c r="C486" s="59">
        <v>12.0</v>
      </c>
      <c r="D486" s="60">
        <f t="shared" si="3"/>
        <v>0</v>
      </c>
      <c r="E486" s="58" t="s">
        <v>491</v>
      </c>
      <c r="F486" s="62">
        <v>9.0</v>
      </c>
      <c r="G486" s="63">
        <f t="shared" si="4"/>
        <v>0</v>
      </c>
      <c r="H486" s="64">
        <v>36.0</v>
      </c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3.5" customHeight="1">
      <c r="A487" s="57"/>
      <c r="B487" s="58" t="s">
        <v>22</v>
      </c>
      <c r="C487" s="59">
        <v>12.0</v>
      </c>
      <c r="D487" s="60">
        <f t="shared" si="3"/>
        <v>0</v>
      </c>
      <c r="E487" s="58" t="s">
        <v>492</v>
      </c>
      <c r="F487" s="62">
        <v>4.9</v>
      </c>
      <c r="G487" s="63">
        <f t="shared" si="4"/>
        <v>0</v>
      </c>
      <c r="H487" s="64">
        <v>852.0</v>
      </c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3.5" customHeight="1">
      <c r="A488" s="57"/>
      <c r="B488" s="58" t="s">
        <v>22</v>
      </c>
      <c r="C488" s="59">
        <v>12.0</v>
      </c>
      <c r="D488" s="60">
        <f t="shared" si="3"/>
        <v>0</v>
      </c>
      <c r="E488" s="58" t="s">
        <v>493</v>
      </c>
      <c r="F488" s="62">
        <v>4.2</v>
      </c>
      <c r="G488" s="63">
        <f t="shared" si="4"/>
        <v>0</v>
      </c>
      <c r="H488" s="64">
        <v>186.0</v>
      </c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3.5" customHeight="1">
      <c r="A489" s="57"/>
      <c r="B489" s="58" t="s">
        <v>22</v>
      </c>
      <c r="C489" s="59">
        <v>12.0</v>
      </c>
      <c r="D489" s="60">
        <f t="shared" si="3"/>
        <v>0</v>
      </c>
      <c r="E489" s="58" t="s">
        <v>494</v>
      </c>
      <c r="F489" s="62">
        <v>3.9</v>
      </c>
      <c r="G489" s="63">
        <f t="shared" si="4"/>
        <v>0</v>
      </c>
      <c r="H489" s="64">
        <v>221.0</v>
      </c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3.5" customHeight="1">
      <c r="A490" s="57"/>
      <c r="B490" s="58" t="s">
        <v>22</v>
      </c>
      <c r="C490" s="59">
        <v>12.0</v>
      </c>
      <c r="D490" s="60">
        <f t="shared" si="3"/>
        <v>0</v>
      </c>
      <c r="E490" s="58" t="s">
        <v>495</v>
      </c>
      <c r="F490" s="62">
        <v>3.9</v>
      </c>
      <c r="G490" s="63">
        <f t="shared" si="4"/>
        <v>0</v>
      </c>
      <c r="H490" s="64">
        <v>233.0</v>
      </c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3.5" customHeight="1">
      <c r="A491" s="57"/>
      <c r="B491" s="58" t="s">
        <v>22</v>
      </c>
      <c r="C491" s="59">
        <v>12.0</v>
      </c>
      <c r="D491" s="60">
        <f t="shared" si="3"/>
        <v>0</v>
      </c>
      <c r="E491" s="58" t="s">
        <v>496</v>
      </c>
      <c r="F491" s="62">
        <v>3.9</v>
      </c>
      <c r="G491" s="63">
        <f t="shared" si="4"/>
        <v>0</v>
      </c>
      <c r="H491" s="64">
        <v>272.0</v>
      </c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3.5" customHeight="1">
      <c r="A492" s="57"/>
      <c r="B492" s="58" t="s">
        <v>22</v>
      </c>
      <c r="C492" s="59">
        <v>12.0</v>
      </c>
      <c r="D492" s="60">
        <f t="shared" si="3"/>
        <v>0</v>
      </c>
      <c r="E492" s="58" t="s">
        <v>497</v>
      </c>
      <c r="F492" s="62">
        <v>3.9</v>
      </c>
      <c r="G492" s="63">
        <f t="shared" si="4"/>
        <v>0</v>
      </c>
      <c r="H492" s="64">
        <v>305.0</v>
      </c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3.5" customHeight="1">
      <c r="A493" s="57"/>
      <c r="B493" s="58" t="s">
        <v>22</v>
      </c>
      <c r="C493" s="59">
        <v>12.0</v>
      </c>
      <c r="D493" s="60">
        <f t="shared" si="3"/>
        <v>0</v>
      </c>
      <c r="E493" s="58" t="s">
        <v>498</v>
      </c>
      <c r="F493" s="62">
        <v>4.9</v>
      </c>
      <c r="G493" s="63">
        <f t="shared" si="4"/>
        <v>0</v>
      </c>
      <c r="H493" s="64">
        <v>200.0</v>
      </c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3.5" customHeight="1">
      <c r="A494" s="57"/>
      <c r="B494" s="58" t="s">
        <v>22</v>
      </c>
      <c r="C494" s="59">
        <v>12.0</v>
      </c>
      <c r="D494" s="60">
        <f t="shared" si="3"/>
        <v>0</v>
      </c>
      <c r="E494" s="58" t="s">
        <v>499</v>
      </c>
      <c r="F494" s="62">
        <v>5.5</v>
      </c>
      <c r="G494" s="63">
        <f t="shared" si="4"/>
        <v>0</v>
      </c>
      <c r="H494" s="64">
        <v>33.0</v>
      </c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3.5" customHeight="1">
      <c r="A495" s="57"/>
      <c r="B495" s="58" t="s">
        <v>22</v>
      </c>
      <c r="C495" s="59">
        <v>12.0</v>
      </c>
      <c r="D495" s="60">
        <f t="shared" si="3"/>
        <v>0</v>
      </c>
      <c r="E495" s="58" t="s">
        <v>500</v>
      </c>
      <c r="F495" s="62">
        <v>9.0</v>
      </c>
      <c r="G495" s="63">
        <f t="shared" si="4"/>
        <v>0</v>
      </c>
      <c r="H495" s="64">
        <v>36.0</v>
      </c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3.5" customHeight="1">
      <c r="A496" s="57"/>
      <c r="B496" s="58" t="s">
        <v>22</v>
      </c>
      <c r="C496" s="59">
        <v>12.0</v>
      </c>
      <c r="D496" s="60">
        <f t="shared" si="3"/>
        <v>0</v>
      </c>
      <c r="E496" s="58" t="s">
        <v>501</v>
      </c>
      <c r="F496" s="62">
        <v>9.0</v>
      </c>
      <c r="G496" s="63">
        <f t="shared" si="4"/>
        <v>0</v>
      </c>
      <c r="H496" s="64">
        <v>258.0</v>
      </c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3.5" customHeight="1">
      <c r="A497" s="57"/>
      <c r="B497" s="58" t="s">
        <v>22</v>
      </c>
      <c r="C497" s="59">
        <v>12.0</v>
      </c>
      <c r="D497" s="60">
        <f t="shared" si="3"/>
        <v>0</v>
      </c>
      <c r="E497" s="58" t="s">
        <v>502</v>
      </c>
      <c r="F497" s="62">
        <v>4.5</v>
      </c>
      <c r="G497" s="63">
        <f t="shared" si="4"/>
        <v>0</v>
      </c>
      <c r="H497" s="64">
        <v>474.0</v>
      </c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3.5" customHeight="1">
      <c r="A498" s="57"/>
      <c r="B498" s="58" t="s">
        <v>22</v>
      </c>
      <c r="C498" s="59">
        <v>12.0</v>
      </c>
      <c r="D498" s="60">
        <f t="shared" si="3"/>
        <v>0</v>
      </c>
      <c r="E498" s="58" t="s">
        <v>503</v>
      </c>
      <c r="F498" s="62">
        <v>4.5</v>
      </c>
      <c r="G498" s="63">
        <f t="shared" si="4"/>
        <v>0</v>
      </c>
      <c r="H498" s="64">
        <v>254.0</v>
      </c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3.5" customHeight="1">
      <c r="A499" s="57"/>
      <c r="B499" s="58" t="s">
        <v>22</v>
      </c>
      <c r="C499" s="59">
        <v>12.0</v>
      </c>
      <c r="D499" s="60">
        <f t="shared" si="3"/>
        <v>0</v>
      </c>
      <c r="E499" s="58" t="s">
        <v>504</v>
      </c>
      <c r="F499" s="62">
        <v>4.5</v>
      </c>
      <c r="G499" s="63">
        <f t="shared" si="4"/>
        <v>0</v>
      </c>
      <c r="H499" s="64">
        <v>14.0</v>
      </c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3.5" customHeight="1">
      <c r="A500" s="57"/>
      <c r="B500" s="58" t="s">
        <v>22</v>
      </c>
      <c r="C500" s="59">
        <v>12.0</v>
      </c>
      <c r="D500" s="60">
        <f t="shared" si="3"/>
        <v>0</v>
      </c>
      <c r="E500" s="58" t="s">
        <v>505</v>
      </c>
      <c r="F500" s="62">
        <v>4.5</v>
      </c>
      <c r="G500" s="63">
        <f t="shared" si="4"/>
        <v>0</v>
      </c>
      <c r="H500" s="64">
        <v>31.0</v>
      </c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3.5" customHeight="1">
      <c r="A501" s="57"/>
      <c r="B501" s="58" t="s">
        <v>22</v>
      </c>
      <c r="C501" s="59">
        <v>12.0</v>
      </c>
      <c r="D501" s="60">
        <f t="shared" si="3"/>
        <v>0</v>
      </c>
      <c r="E501" s="58" t="s">
        <v>506</v>
      </c>
      <c r="F501" s="62">
        <v>4.5</v>
      </c>
      <c r="G501" s="63">
        <f t="shared" si="4"/>
        <v>0</v>
      </c>
      <c r="H501" s="64">
        <v>128.0</v>
      </c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3.5" customHeight="1">
      <c r="A502" s="57"/>
      <c r="B502" s="58" t="s">
        <v>22</v>
      </c>
      <c r="C502" s="59">
        <v>12.0</v>
      </c>
      <c r="D502" s="60">
        <f t="shared" si="3"/>
        <v>0</v>
      </c>
      <c r="E502" s="58" t="s">
        <v>507</v>
      </c>
      <c r="F502" s="62">
        <v>4.5</v>
      </c>
      <c r="G502" s="63">
        <f t="shared" si="4"/>
        <v>0</v>
      </c>
      <c r="H502" s="64">
        <v>1080.0</v>
      </c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3.5" customHeight="1">
      <c r="A503" s="57"/>
      <c r="B503" s="58" t="s">
        <v>22</v>
      </c>
      <c r="C503" s="59">
        <v>12.0</v>
      </c>
      <c r="D503" s="60">
        <f t="shared" si="3"/>
        <v>0</v>
      </c>
      <c r="E503" s="58" t="s">
        <v>508</v>
      </c>
      <c r="F503" s="62">
        <v>4.2</v>
      </c>
      <c r="G503" s="63">
        <f t="shared" si="4"/>
        <v>0</v>
      </c>
      <c r="H503" s="64">
        <v>332.0</v>
      </c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3.5" customHeight="1">
      <c r="A504" s="57"/>
      <c r="B504" s="58" t="s">
        <v>22</v>
      </c>
      <c r="C504" s="59">
        <v>12.0</v>
      </c>
      <c r="D504" s="60">
        <f t="shared" si="3"/>
        <v>0</v>
      </c>
      <c r="E504" s="58" t="s">
        <v>509</v>
      </c>
      <c r="F504" s="62">
        <v>4.2</v>
      </c>
      <c r="G504" s="63">
        <f t="shared" si="4"/>
        <v>0</v>
      </c>
      <c r="H504" s="64">
        <v>245.0</v>
      </c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3.5" customHeight="1">
      <c r="A505" s="57"/>
      <c r="B505" s="58" t="s">
        <v>22</v>
      </c>
      <c r="C505" s="59">
        <v>12.0</v>
      </c>
      <c r="D505" s="60">
        <f t="shared" si="3"/>
        <v>0</v>
      </c>
      <c r="E505" s="58" t="s">
        <v>510</v>
      </c>
      <c r="F505" s="62">
        <v>4.2</v>
      </c>
      <c r="G505" s="63">
        <f t="shared" si="4"/>
        <v>0</v>
      </c>
      <c r="H505" s="64">
        <v>120.0</v>
      </c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3.5" customHeight="1">
      <c r="A506" s="57"/>
      <c r="B506" s="58" t="s">
        <v>22</v>
      </c>
      <c r="C506" s="59">
        <v>12.0</v>
      </c>
      <c r="D506" s="60">
        <f t="shared" si="3"/>
        <v>0</v>
      </c>
      <c r="E506" s="58" t="s">
        <v>511</v>
      </c>
      <c r="F506" s="62">
        <v>4.9</v>
      </c>
      <c r="G506" s="63">
        <f t="shared" si="4"/>
        <v>0</v>
      </c>
      <c r="H506" s="64">
        <v>155.0</v>
      </c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3.5" customHeight="1">
      <c r="A507" s="57"/>
      <c r="B507" s="58" t="s">
        <v>22</v>
      </c>
      <c r="C507" s="59">
        <v>12.0</v>
      </c>
      <c r="D507" s="60">
        <f t="shared" si="3"/>
        <v>0</v>
      </c>
      <c r="E507" s="58" t="s">
        <v>512</v>
      </c>
      <c r="F507" s="62">
        <v>6.0</v>
      </c>
      <c r="G507" s="63">
        <f t="shared" si="4"/>
        <v>0</v>
      </c>
      <c r="H507" s="64">
        <v>5.0</v>
      </c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3.5" customHeight="1">
      <c r="A508" s="57"/>
      <c r="B508" s="58" t="s">
        <v>22</v>
      </c>
      <c r="C508" s="59">
        <v>12.0</v>
      </c>
      <c r="D508" s="60">
        <f t="shared" si="3"/>
        <v>0</v>
      </c>
      <c r="E508" s="58" t="s">
        <v>513</v>
      </c>
      <c r="F508" s="62">
        <v>4.2</v>
      </c>
      <c r="G508" s="63">
        <f t="shared" si="4"/>
        <v>0</v>
      </c>
      <c r="H508" s="64">
        <v>145.0</v>
      </c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3.5" customHeight="1">
      <c r="A509" s="57"/>
      <c r="B509" s="58" t="s">
        <v>22</v>
      </c>
      <c r="C509" s="59">
        <v>12.0</v>
      </c>
      <c r="D509" s="60">
        <f t="shared" si="3"/>
        <v>0</v>
      </c>
      <c r="E509" s="58" t="s">
        <v>514</v>
      </c>
      <c r="F509" s="62">
        <v>4.9</v>
      </c>
      <c r="G509" s="63">
        <f t="shared" si="4"/>
        <v>0</v>
      </c>
      <c r="H509" s="64">
        <v>7.0</v>
      </c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3.5" customHeight="1">
      <c r="A510" s="57"/>
      <c r="B510" s="58" t="s">
        <v>22</v>
      </c>
      <c r="C510" s="59">
        <v>12.0</v>
      </c>
      <c r="D510" s="60">
        <f t="shared" si="3"/>
        <v>0</v>
      </c>
      <c r="E510" s="58" t="s">
        <v>515</v>
      </c>
      <c r="F510" s="62">
        <v>4.9</v>
      </c>
      <c r="G510" s="63">
        <f t="shared" si="4"/>
        <v>0</v>
      </c>
      <c r="H510" s="64">
        <v>293.0</v>
      </c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3.5" customHeight="1">
      <c r="A511" s="57"/>
      <c r="B511" s="58" t="s">
        <v>22</v>
      </c>
      <c r="C511" s="59">
        <v>12.0</v>
      </c>
      <c r="D511" s="60">
        <f t="shared" si="3"/>
        <v>0</v>
      </c>
      <c r="E511" s="58" t="s">
        <v>516</v>
      </c>
      <c r="F511" s="62">
        <v>4.9</v>
      </c>
      <c r="G511" s="63">
        <f t="shared" si="4"/>
        <v>0</v>
      </c>
      <c r="H511" s="64">
        <v>162.0</v>
      </c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3.5" customHeight="1">
      <c r="A512" s="57"/>
      <c r="B512" s="58" t="s">
        <v>22</v>
      </c>
      <c r="C512" s="59">
        <v>12.0</v>
      </c>
      <c r="D512" s="60">
        <f t="shared" si="3"/>
        <v>0</v>
      </c>
      <c r="E512" s="58" t="s">
        <v>517</v>
      </c>
      <c r="F512" s="62">
        <v>4.9</v>
      </c>
      <c r="G512" s="63">
        <f t="shared" si="4"/>
        <v>0</v>
      </c>
      <c r="H512" s="64">
        <v>36.0</v>
      </c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3.5" customHeight="1">
      <c r="A513" s="57"/>
      <c r="B513" s="58" t="s">
        <v>22</v>
      </c>
      <c r="C513" s="59">
        <v>12.0</v>
      </c>
      <c r="D513" s="60">
        <f t="shared" si="3"/>
        <v>0</v>
      </c>
      <c r="E513" s="58" t="s">
        <v>518</v>
      </c>
      <c r="F513" s="62">
        <v>4.9</v>
      </c>
      <c r="G513" s="63">
        <f t="shared" si="4"/>
        <v>0</v>
      </c>
      <c r="H513" s="64">
        <v>361.0</v>
      </c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3.5" customHeight="1">
      <c r="A514" s="57"/>
      <c r="B514" s="58" t="s">
        <v>22</v>
      </c>
      <c r="C514" s="59">
        <v>12.0</v>
      </c>
      <c r="D514" s="60">
        <f t="shared" si="3"/>
        <v>0</v>
      </c>
      <c r="E514" s="58" t="s">
        <v>519</v>
      </c>
      <c r="F514" s="62">
        <v>5.5</v>
      </c>
      <c r="G514" s="63">
        <f t="shared" si="4"/>
        <v>0</v>
      </c>
      <c r="H514" s="64">
        <v>161.0</v>
      </c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3.5" customHeight="1">
      <c r="A515" s="57"/>
      <c r="B515" s="58" t="s">
        <v>22</v>
      </c>
      <c r="C515" s="59">
        <v>12.0</v>
      </c>
      <c r="D515" s="60">
        <f t="shared" si="3"/>
        <v>0</v>
      </c>
      <c r="E515" s="58" t="s">
        <v>520</v>
      </c>
      <c r="F515" s="62">
        <v>4.5</v>
      </c>
      <c r="G515" s="63">
        <f t="shared" si="4"/>
        <v>0</v>
      </c>
      <c r="H515" s="64">
        <v>57.0</v>
      </c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3.5" customHeight="1">
      <c r="A516" s="57"/>
      <c r="B516" s="58" t="s">
        <v>22</v>
      </c>
      <c r="C516" s="59">
        <v>12.0</v>
      </c>
      <c r="D516" s="60">
        <f t="shared" si="3"/>
        <v>0</v>
      </c>
      <c r="E516" s="58" t="s">
        <v>521</v>
      </c>
      <c r="F516" s="62">
        <v>4.5</v>
      </c>
      <c r="G516" s="63">
        <f t="shared" si="4"/>
        <v>0</v>
      </c>
      <c r="H516" s="64">
        <v>347.0</v>
      </c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3.5" customHeight="1">
      <c r="A517" s="57"/>
      <c r="B517" s="58" t="s">
        <v>22</v>
      </c>
      <c r="C517" s="59">
        <v>12.0</v>
      </c>
      <c r="D517" s="60">
        <f t="shared" si="3"/>
        <v>0</v>
      </c>
      <c r="E517" s="58" t="s">
        <v>522</v>
      </c>
      <c r="F517" s="62">
        <v>7.5</v>
      </c>
      <c r="G517" s="63">
        <f t="shared" si="4"/>
        <v>0</v>
      </c>
      <c r="H517" s="64">
        <v>146.0</v>
      </c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3.5" customHeight="1">
      <c r="A518" s="57"/>
      <c r="B518" s="58" t="s">
        <v>22</v>
      </c>
      <c r="C518" s="59">
        <v>12.0</v>
      </c>
      <c r="D518" s="60">
        <f t="shared" si="3"/>
        <v>0</v>
      </c>
      <c r="E518" s="58" t="s">
        <v>523</v>
      </c>
      <c r="F518" s="62">
        <v>4.9</v>
      </c>
      <c r="G518" s="63">
        <f t="shared" si="4"/>
        <v>0</v>
      </c>
      <c r="H518" s="64">
        <v>80.0</v>
      </c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3.5" customHeight="1">
      <c r="A519" s="57"/>
      <c r="B519" s="58" t="s">
        <v>22</v>
      </c>
      <c r="C519" s="59">
        <v>12.0</v>
      </c>
      <c r="D519" s="60">
        <f t="shared" si="3"/>
        <v>0</v>
      </c>
      <c r="E519" s="58" t="s">
        <v>524</v>
      </c>
      <c r="F519" s="62">
        <v>5.5</v>
      </c>
      <c r="G519" s="63">
        <f t="shared" si="4"/>
        <v>0</v>
      </c>
      <c r="H519" s="64">
        <v>84.0</v>
      </c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3.5" customHeight="1">
      <c r="A520" s="57"/>
      <c r="B520" s="58" t="s">
        <v>22</v>
      </c>
      <c r="C520" s="59">
        <v>12.0</v>
      </c>
      <c r="D520" s="60">
        <f t="shared" si="3"/>
        <v>0</v>
      </c>
      <c r="E520" s="58" t="s">
        <v>525</v>
      </c>
      <c r="F520" s="62">
        <v>4.9</v>
      </c>
      <c r="G520" s="63">
        <f t="shared" si="4"/>
        <v>0</v>
      </c>
      <c r="H520" s="64">
        <v>184.0</v>
      </c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3.5" customHeight="1">
      <c r="A521" s="57"/>
      <c r="B521" s="58" t="s">
        <v>22</v>
      </c>
      <c r="C521" s="59">
        <v>12.0</v>
      </c>
      <c r="D521" s="60">
        <f t="shared" si="3"/>
        <v>0</v>
      </c>
      <c r="E521" s="58" t="s">
        <v>526</v>
      </c>
      <c r="F521" s="62">
        <v>5.5</v>
      </c>
      <c r="G521" s="63">
        <f t="shared" si="4"/>
        <v>0</v>
      </c>
      <c r="H521" s="64">
        <v>489.0</v>
      </c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3.5" customHeight="1">
      <c r="A522" s="57"/>
      <c r="B522" s="58" t="s">
        <v>22</v>
      </c>
      <c r="C522" s="59">
        <v>12.0</v>
      </c>
      <c r="D522" s="60">
        <f t="shared" si="3"/>
        <v>0</v>
      </c>
      <c r="E522" s="58" t="s">
        <v>527</v>
      </c>
      <c r="F522" s="62">
        <v>9.0</v>
      </c>
      <c r="G522" s="63">
        <f t="shared" si="4"/>
        <v>0</v>
      </c>
      <c r="H522" s="64">
        <v>4.0</v>
      </c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3.5" customHeight="1">
      <c r="A523" s="57"/>
      <c r="B523" s="58" t="s">
        <v>22</v>
      </c>
      <c r="C523" s="59">
        <v>12.0</v>
      </c>
      <c r="D523" s="60">
        <f t="shared" si="3"/>
        <v>0</v>
      </c>
      <c r="E523" s="58" t="s">
        <v>528</v>
      </c>
      <c r="F523" s="62">
        <v>4.9</v>
      </c>
      <c r="G523" s="63">
        <f t="shared" si="4"/>
        <v>0</v>
      </c>
      <c r="H523" s="64">
        <v>22.0</v>
      </c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3.5" customHeight="1">
      <c r="A524" s="57"/>
      <c r="B524" s="58" t="s">
        <v>22</v>
      </c>
      <c r="C524" s="59">
        <v>12.0</v>
      </c>
      <c r="D524" s="60">
        <f t="shared" si="3"/>
        <v>0</v>
      </c>
      <c r="E524" s="58" t="s">
        <v>529</v>
      </c>
      <c r="F524" s="62">
        <v>6.0</v>
      </c>
      <c r="G524" s="63">
        <f t="shared" si="4"/>
        <v>0</v>
      </c>
      <c r="H524" s="64">
        <v>6.0</v>
      </c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3.5" customHeight="1">
      <c r="A525" s="57"/>
      <c r="B525" s="58" t="s">
        <v>22</v>
      </c>
      <c r="C525" s="59">
        <v>12.0</v>
      </c>
      <c r="D525" s="60">
        <f t="shared" si="3"/>
        <v>0</v>
      </c>
      <c r="E525" s="58" t="s">
        <v>530</v>
      </c>
      <c r="F525" s="62">
        <v>5.5</v>
      </c>
      <c r="G525" s="63">
        <f t="shared" si="4"/>
        <v>0</v>
      </c>
      <c r="H525" s="64">
        <v>15.0</v>
      </c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3.5" customHeight="1">
      <c r="A526" s="57"/>
      <c r="B526" s="58" t="s">
        <v>22</v>
      </c>
      <c r="C526" s="59">
        <v>12.0</v>
      </c>
      <c r="D526" s="60">
        <f t="shared" si="3"/>
        <v>0</v>
      </c>
      <c r="E526" s="58" t="s">
        <v>531</v>
      </c>
      <c r="F526" s="62">
        <v>5.5</v>
      </c>
      <c r="G526" s="63">
        <f t="shared" si="4"/>
        <v>0</v>
      </c>
      <c r="H526" s="64">
        <v>62.0</v>
      </c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3.5" customHeight="1">
      <c r="A527" s="57"/>
      <c r="B527" s="58" t="s">
        <v>22</v>
      </c>
      <c r="C527" s="59">
        <v>12.0</v>
      </c>
      <c r="D527" s="60">
        <f t="shared" si="3"/>
        <v>0</v>
      </c>
      <c r="E527" s="58" t="s">
        <v>532</v>
      </c>
      <c r="F527" s="62">
        <v>3.9</v>
      </c>
      <c r="G527" s="63">
        <f t="shared" si="4"/>
        <v>0</v>
      </c>
      <c r="H527" s="64">
        <v>237.0</v>
      </c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3.5" customHeight="1">
      <c r="A528" s="57"/>
      <c r="B528" s="58" t="s">
        <v>22</v>
      </c>
      <c r="C528" s="59">
        <v>12.0</v>
      </c>
      <c r="D528" s="60">
        <f t="shared" si="3"/>
        <v>0</v>
      </c>
      <c r="E528" s="58" t="s">
        <v>533</v>
      </c>
      <c r="F528" s="62">
        <v>4.2</v>
      </c>
      <c r="G528" s="63">
        <f t="shared" si="4"/>
        <v>0</v>
      </c>
      <c r="H528" s="64">
        <v>311.0</v>
      </c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3.5" customHeight="1">
      <c r="A529" s="57"/>
      <c r="B529" s="58" t="s">
        <v>22</v>
      </c>
      <c r="C529" s="59">
        <v>12.0</v>
      </c>
      <c r="D529" s="60">
        <f t="shared" si="3"/>
        <v>0</v>
      </c>
      <c r="E529" s="58" t="s">
        <v>534</v>
      </c>
      <c r="F529" s="62">
        <v>4.2</v>
      </c>
      <c r="G529" s="63">
        <f t="shared" si="4"/>
        <v>0</v>
      </c>
      <c r="H529" s="64">
        <v>185.0</v>
      </c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3.5" customHeight="1">
      <c r="A530" s="57"/>
      <c r="B530" s="58" t="s">
        <v>22</v>
      </c>
      <c r="C530" s="59">
        <v>12.0</v>
      </c>
      <c r="D530" s="60">
        <f t="shared" si="3"/>
        <v>0</v>
      </c>
      <c r="E530" s="58" t="s">
        <v>535</v>
      </c>
      <c r="F530" s="62">
        <v>3.9</v>
      </c>
      <c r="G530" s="63">
        <f t="shared" si="4"/>
        <v>0</v>
      </c>
      <c r="H530" s="64">
        <v>863.0</v>
      </c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3.5" customHeight="1">
      <c r="A531" s="57"/>
      <c r="B531" s="58" t="s">
        <v>22</v>
      </c>
      <c r="C531" s="59">
        <v>12.0</v>
      </c>
      <c r="D531" s="60">
        <f t="shared" si="3"/>
        <v>0</v>
      </c>
      <c r="E531" s="58" t="s">
        <v>536</v>
      </c>
      <c r="F531" s="62">
        <v>3.9</v>
      </c>
      <c r="G531" s="63">
        <f t="shared" si="4"/>
        <v>0</v>
      </c>
      <c r="H531" s="64">
        <v>477.0</v>
      </c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3.5" customHeight="1">
      <c r="A532" s="57"/>
      <c r="B532" s="58" t="s">
        <v>22</v>
      </c>
      <c r="C532" s="59">
        <v>12.0</v>
      </c>
      <c r="D532" s="60">
        <f t="shared" si="3"/>
        <v>0</v>
      </c>
      <c r="E532" s="58" t="s">
        <v>537</v>
      </c>
      <c r="F532" s="62">
        <v>3.9</v>
      </c>
      <c r="G532" s="63">
        <f t="shared" si="4"/>
        <v>0</v>
      </c>
      <c r="H532" s="64">
        <v>685.0</v>
      </c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3.5" customHeight="1">
      <c r="A533" s="57"/>
      <c r="B533" s="58" t="s">
        <v>22</v>
      </c>
      <c r="C533" s="59">
        <v>12.0</v>
      </c>
      <c r="D533" s="60">
        <f t="shared" si="3"/>
        <v>0</v>
      </c>
      <c r="E533" s="58" t="s">
        <v>538</v>
      </c>
      <c r="F533" s="62">
        <v>4.9</v>
      </c>
      <c r="G533" s="63">
        <f t="shared" si="4"/>
        <v>0</v>
      </c>
      <c r="H533" s="64">
        <v>290.0</v>
      </c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3.5" customHeight="1">
      <c r="A534" s="57"/>
      <c r="B534" s="58" t="s">
        <v>22</v>
      </c>
      <c r="C534" s="59">
        <v>12.0</v>
      </c>
      <c r="D534" s="60">
        <f t="shared" si="3"/>
        <v>0</v>
      </c>
      <c r="E534" s="58" t="s">
        <v>539</v>
      </c>
      <c r="F534" s="62">
        <v>9.0</v>
      </c>
      <c r="G534" s="63">
        <f t="shared" si="4"/>
        <v>0</v>
      </c>
      <c r="H534" s="64">
        <v>20.0</v>
      </c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3.5" customHeight="1">
      <c r="A535" s="57"/>
      <c r="B535" s="58" t="s">
        <v>22</v>
      </c>
      <c r="C535" s="59">
        <v>12.0</v>
      </c>
      <c r="D535" s="60">
        <f t="shared" si="3"/>
        <v>0</v>
      </c>
      <c r="E535" s="58" t="s">
        <v>540</v>
      </c>
      <c r="F535" s="62">
        <v>4.9</v>
      </c>
      <c r="G535" s="63">
        <f t="shared" si="4"/>
        <v>0</v>
      </c>
      <c r="H535" s="64">
        <v>45.0</v>
      </c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3.5" customHeight="1">
      <c r="A536" s="57"/>
      <c r="B536" s="58" t="s">
        <v>22</v>
      </c>
      <c r="C536" s="59">
        <v>12.0</v>
      </c>
      <c r="D536" s="60">
        <f t="shared" si="3"/>
        <v>0</v>
      </c>
      <c r="E536" s="58" t="s">
        <v>541</v>
      </c>
      <c r="F536" s="62">
        <v>4.9</v>
      </c>
      <c r="G536" s="63">
        <f t="shared" si="4"/>
        <v>0</v>
      </c>
      <c r="H536" s="64">
        <v>78.0</v>
      </c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3.5" customHeight="1">
      <c r="A537" s="57"/>
      <c r="B537" s="58" t="s">
        <v>22</v>
      </c>
      <c r="C537" s="59">
        <v>12.0</v>
      </c>
      <c r="D537" s="60">
        <f t="shared" si="3"/>
        <v>0</v>
      </c>
      <c r="E537" s="58" t="s">
        <v>542</v>
      </c>
      <c r="F537" s="62">
        <v>4.5</v>
      </c>
      <c r="G537" s="63">
        <f t="shared" si="4"/>
        <v>0</v>
      </c>
      <c r="H537" s="64">
        <v>328.0</v>
      </c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3.5" customHeight="1">
      <c r="A538" s="57"/>
      <c r="B538" s="58" t="s">
        <v>22</v>
      </c>
      <c r="C538" s="59">
        <v>12.0</v>
      </c>
      <c r="D538" s="60">
        <f t="shared" si="3"/>
        <v>0</v>
      </c>
      <c r="E538" s="58" t="s">
        <v>543</v>
      </c>
      <c r="F538" s="62">
        <v>4.9</v>
      </c>
      <c r="G538" s="63">
        <f t="shared" si="4"/>
        <v>0</v>
      </c>
      <c r="H538" s="64">
        <v>140.0</v>
      </c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3.5" customHeight="1">
      <c r="A539" s="57"/>
      <c r="B539" s="58" t="s">
        <v>22</v>
      </c>
      <c r="C539" s="59">
        <v>12.0</v>
      </c>
      <c r="D539" s="60">
        <f t="shared" si="3"/>
        <v>0</v>
      </c>
      <c r="E539" s="58" t="s">
        <v>544</v>
      </c>
      <c r="F539" s="62">
        <v>7.5</v>
      </c>
      <c r="G539" s="63">
        <f t="shared" si="4"/>
        <v>0</v>
      </c>
      <c r="H539" s="64">
        <v>7.0</v>
      </c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3.5" customHeight="1">
      <c r="A540" s="57"/>
      <c r="B540" s="58" t="s">
        <v>22</v>
      </c>
      <c r="C540" s="59">
        <v>12.0</v>
      </c>
      <c r="D540" s="60">
        <f t="shared" si="3"/>
        <v>0</v>
      </c>
      <c r="E540" s="58" t="s">
        <v>545</v>
      </c>
      <c r="F540" s="62">
        <v>3.5</v>
      </c>
      <c r="G540" s="63">
        <f t="shared" si="4"/>
        <v>0</v>
      </c>
      <c r="H540" s="64">
        <v>11.0</v>
      </c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3.5" customHeight="1">
      <c r="A541" s="57"/>
      <c r="B541" s="58" t="s">
        <v>22</v>
      </c>
      <c r="C541" s="59">
        <v>12.0</v>
      </c>
      <c r="D541" s="60">
        <f t="shared" si="3"/>
        <v>0</v>
      </c>
      <c r="E541" s="58" t="s">
        <v>546</v>
      </c>
      <c r="F541" s="62">
        <v>3.5</v>
      </c>
      <c r="G541" s="63">
        <f t="shared" si="4"/>
        <v>0</v>
      </c>
      <c r="H541" s="64">
        <v>276.0</v>
      </c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3.5" customHeight="1">
      <c r="A542" s="57"/>
      <c r="B542" s="58" t="s">
        <v>22</v>
      </c>
      <c r="C542" s="59">
        <v>12.0</v>
      </c>
      <c r="D542" s="60">
        <f t="shared" si="3"/>
        <v>0</v>
      </c>
      <c r="E542" s="58" t="s">
        <v>547</v>
      </c>
      <c r="F542" s="62">
        <v>3.6</v>
      </c>
      <c r="G542" s="63">
        <f t="shared" si="4"/>
        <v>0</v>
      </c>
      <c r="H542" s="64">
        <v>53.0</v>
      </c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3.5" customHeight="1">
      <c r="A543" s="57"/>
      <c r="B543" s="58" t="s">
        <v>22</v>
      </c>
      <c r="C543" s="59">
        <v>12.0</v>
      </c>
      <c r="D543" s="60">
        <f t="shared" si="3"/>
        <v>0</v>
      </c>
      <c r="E543" s="58" t="s">
        <v>548</v>
      </c>
      <c r="F543" s="62">
        <v>3.6</v>
      </c>
      <c r="G543" s="63">
        <f t="shared" si="4"/>
        <v>0</v>
      </c>
      <c r="H543" s="64">
        <v>226.0</v>
      </c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3.5" customHeight="1">
      <c r="A544" s="57"/>
      <c r="B544" s="58" t="s">
        <v>22</v>
      </c>
      <c r="C544" s="59">
        <v>12.0</v>
      </c>
      <c r="D544" s="60">
        <f t="shared" si="3"/>
        <v>0</v>
      </c>
      <c r="E544" s="58" t="s">
        <v>549</v>
      </c>
      <c r="F544" s="62">
        <v>7.9</v>
      </c>
      <c r="G544" s="63">
        <f t="shared" si="4"/>
        <v>0</v>
      </c>
      <c r="H544" s="64">
        <v>79.0</v>
      </c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3.5" customHeight="1">
      <c r="A545" s="57"/>
      <c r="B545" s="58" t="s">
        <v>22</v>
      </c>
      <c r="C545" s="59">
        <v>12.0</v>
      </c>
      <c r="D545" s="60">
        <f t="shared" si="3"/>
        <v>0</v>
      </c>
      <c r="E545" s="58" t="s">
        <v>550</v>
      </c>
      <c r="F545" s="62">
        <v>6.0</v>
      </c>
      <c r="G545" s="63">
        <f t="shared" si="4"/>
        <v>0</v>
      </c>
      <c r="H545" s="64">
        <v>203.0</v>
      </c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3.5" customHeight="1">
      <c r="A546" s="57"/>
      <c r="B546" s="58" t="s">
        <v>22</v>
      </c>
      <c r="C546" s="59">
        <v>12.0</v>
      </c>
      <c r="D546" s="60">
        <f t="shared" si="3"/>
        <v>0</v>
      </c>
      <c r="E546" s="58" t="s">
        <v>551</v>
      </c>
      <c r="F546" s="62">
        <v>7.5</v>
      </c>
      <c r="G546" s="63">
        <f t="shared" si="4"/>
        <v>0</v>
      </c>
      <c r="H546" s="64">
        <v>280.0</v>
      </c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3.5" customHeight="1">
      <c r="A547" s="57"/>
      <c r="B547" s="58" t="s">
        <v>22</v>
      </c>
      <c r="C547" s="59">
        <v>12.0</v>
      </c>
      <c r="D547" s="60">
        <f t="shared" si="3"/>
        <v>0</v>
      </c>
      <c r="E547" s="58" t="s">
        <v>552</v>
      </c>
      <c r="F547" s="62">
        <v>7.9</v>
      </c>
      <c r="G547" s="63">
        <f t="shared" si="4"/>
        <v>0</v>
      </c>
      <c r="H547" s="64">
        <v>173.0</v>
      </c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3.5" customHeight="1">
      <c r="A548" s="57"/>
      <c r="B548" s="58" t="s">
        <v>22</v>
      </c>
      <c r="C548" s="59">
        <v>12.0</v>
      </c>
      <c r="D548" s="60">
        <f t="shared" si="3"/>
        <v>0</v>
      </c>
      <c r="E548" s="58" t="s">
        <v>553</v>
      </c>
      <c r="F548" s="62">
        <v>3.6</v>
      </c>
      <c r="G548" s="63">
        <f t="shared" si="4"/>
        <v>0</v>
      </c>
      <c r="H548" s="64">
        <v>2.0</v>
      </c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3.5" customHeight="1">
      <c r="A549" s="57"/>
      <c r="B549" s="58" t="s">
        <v>22</v>
      </c>
      <c r="C549" s="59">
        <v>12.0</v>
      </c>
      <c r="D549" s="60">
        <f t="shared" si="3"/>
        <v>0</v>
      </c>
      <c r="E549" s="58" t="s">
        <v>554</v>
      </c>
      <c r="F549" s="62">
        <v>3.5</v>
      </c>
      <c r="G549" s="63">
        <f t="shared" si="4"/>
        <v>0</v>
      </c>
      <c r="H549" s="64">
        <v>98.0</v>
      </c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3.5" customHeight="1">
      <c r="A550" s="57"/>
      <c r="B550" s="58" t="s">
        <v>22</v>
      </c>
      <c r="C550" s="59">
        <v>12.0</v>
      </c>
      <c r="D550" s="60">
        <f t="shared" si="3"/>
        <v>0</v>
      </c>
      <c r="E550" s="58" t="s">
        <v>555</v>
      </c>
      <c r="F550" s="62">
        <v>4.2</v>
      </c>
      <c r="G550" s="63">
        <f t="shared" si="4"/>
        <v>0</v>
      </c>
      <c r="H550" s="64">
        <v>33.0</v>
      </c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3.5" customHeight="1">
      <c r="A551" s="57"/>
      <c r="B551" s="58" t="s">
        <v>22</v>
      </c>
      <c r="C551" s="59">
        <v>12.0</v>
      </c>
      <c r="D551" s="60">
        <f t="shared" si="3"/>
        <v>0</v>
      </c>
      <c r="E551" s="58" t="s">
        <v>556</v>
      </c>
      <c r="F551" s="62">
        <v>3.5</v>
      </c>
      <c r="G551" s="63">
        <f t="shared" si="4"/>
        <v>0</v>
      </c>
      <c r="H551" s="64">
        <v>86.0</v>
      </c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3.5" customHeight="1">
      <c r="A552" s="57"/>
      <c r="B552" s="58" t="s">
        <v>22</v>
      </c>
      <c r="C552" s="59">
        <v>12.0</v>
      </c>
      <c r="D552" s="60">
        <f t="shared" si="3"/>
        <v>0</v>
      </c>
      <c r="E552" s="58" t="s">
        <v>557</v>
      </c>
      <c r="F552" s="62">
        <v>4.9</v>
      </c>
      <c r="G552" s="63">
        <f t="shared" si="4"/>
        <v>0</v>
      </c>
      <c r="H552" s="64">
        <v>330.0</v>
      </c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3.5" customHeight="1">
      <c r="A553" s="57"/>
      <c r="B553" s="58" t="s">
        <v>22</v>
      </c>
      <c r="C553" s="59">
        <v>12.0</v>
      </c>
      <c r="D553" s="60">
        <f t="shared" si="3"/>
        <v>0</v>
      </c>
      <c r="E553" s="58" t="s">
        <v>558</v>
      </c>
      <c r="F553" s="62">
        <v>7.9</v>
      </c>
      <c r="G553" s="63">
        <f t="shared" si="4"/>
        <v>0</v>
      </c>
      <c r="H553" s="64">
        <v>469.0</v>
      </c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3.5" customHeight="1">
      <c r="A554" s="57"/>
      <c r="B554" s="58" t="s">
        <v>22</v>
      </c>
      <c r="C554" s="59">
        <v>12.0</v>
      </c>
      <c r="D554" s="60">
        <f t="shared" si="3"/>
        <v>0</v>
      </c>
      <c r="E554" s="58" t="s">
        <v>559</v>
      </c>
      <c r="F554" s="62">
        <v>8.5</v>
      </c>
      <c r="G554" s="63">
        <f t="shared" si="4"/>
        <v>0</v>
      </c>
      <c r="H554" s="64">
        <v>1.0</v>
      </c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3.5" customHeight="1">
      <c r="A555" s="57"/>
      <c r="B555" s="58" t="s">
        <v>22</v>
      </c>
      <c r="C555" s="59">
        <v>12.0</v>
      </c>
      <c r="D555" s="60">
        <f t="shared" si="3"/>
        <v>0</v>
      </c>
      <c r="E555" s="58" t="s">
        <v>560</v>
      </c>
      <c r="F555" s="62">
        <v>7.9</v>
      </c>
      <c r="G555" s="63">
        <f t="shared" si="4"/>
        <v>0</v>
      </c>
      <c r="H555" s="64">
        <v>19.0</v>
      </c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3.5" customHeight="1">
      <c r="A556" s="57"/>
      <c r="B556" s="58" t="s">
        <v>22</v>
      </c>
      <c r="C556" s="59">
        <v>12.0</v>
      </c>
      <c r="D556" s="60">
        <f t="shared" si="3"/>
        <v>0</v>
      </c>
      <c r="E556" s="58" t="s">
        <v>561</v>
      </c>
      <c r="F556" s="62">
        <v>4.5</v>
      </c>
      <c r="G556" s="63">
        <f t="shared" si="4"/>
        <v>0</v>
      </c>
      <c r="H556" s="64">
        <v>166.0</v>
      </c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3.5" customHeight="1">
      <c r="A557" s="57"/>
      <c r="B557" s="58" t="s">
        <v>22</v>
      </c>
      <c r="C557" s="59">
        <v>12.0</v>
      </c>
      <c r="D557" s="60">
        <f t="shared" si="3"/>
        <v>0</v>
      </c>
      <c r="E557" s="58" t="s">
        <v>562</v>
      </c>
      <c r="F557" s="62">
        <v>4.2</v>
      </c>
      <c r="G557" s="63">
        <f t="shared" si="4"/>
        <v>0</v>
      </c>
      <c r="H557" s="64">
        <v>758.0</v>
      </c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3.5" customHeight="1">
      <c r="A558" s="57"/>
      <c r="B558" s="58" t="s">
        <v>22</v>
      </c>
      <c r="C558" s="59">
        <v>12.0</v>
      </c>
      <c r="D558" s="60">
        <f t="shared" si="3"/>
        <v>0</v>
      </c>
      <c r="E558" s="58" t="s">
        <v>563</v>
      </c>
      <c r="F558" s="62">
        <v>5.5</v>
      </c>
      <c r="G558" s="63">
        <f t="shared" si="4"/>
        <v>0</v>
      </c>
      <c r="H558" s="64">
        <v>76.0</v>
      </c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3.5" customHeight="1">
      <c r="A559" s="57"/>
      <c r="B559" s="58" t="s">
        <v>22</v>
      </c>
      <c r="C559" s="59">
        <v>12.0</v>
      </c>
      <c r="D559" s="60">
        <f t="shared" si="3"/>
        <v>0</v>
      </c>
      <c r="E559" s="58" t="s">
        <v>564</v>
      </c>
      <c r="F559" s="62">
        <v>6.0</v>
      </c>
      <c r="G559" s="63">
        <f t="shared" si="4"/>
        <v>0</v>
      </c>
      <c r="H559" s="64">
        <v>10.0</v>
      </c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3.5" customHeight="1">
      <c r="A560" s="57"/>
      <c r="B560" s="58" t="s">
        <v>22</v>
      </c>
      <c r="C560" s="59">
        <v>12.0</v>
      </c>
      <c r="D560" s="60">
        <f t="shared" si="3"/>
        <v>0</v>
      </c>
      <c r="E560" s="58" t="s">
        <v>565</v>
      </c>
      <c r="F560" s="62">
        <v>6.0</v>
      </c>
      <c r="G560" s="63">
        <f t="shared" si="4"/>
        <v>0</v>
      </c>
      <c r="H560" s="64">
        <v>59.0</v>
      </c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3.5" customHeight="1">
      <c r="A561" s="57"/>
      <c r="B561" s="58" t="s">
        <v>22</v>
      </c>
      <c r="C561" s="59">
        <v>12.0</v>
      </c>
      <c r="D561" s="60">
        <f t="shared" si="3"/>
        <v>0</v>
      </c>
      <c r="E561" s="58" t="s">
        <v>566</v>
      </c>
      <c r="F561" s="62">
        <v>4.9</v>
      </c>
      <c r="G561" s="63">
        <f t="shared" si="4"/>
        <v>0</v>
      </c>
      <c r="H561" s="64">
        <v>34.0</v>
      </c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3.5" customHeight="1">
      <c r="A562" s="57"/>
      <c r="B562" s="58" t="s">
        <v>22</v>
      </c>
      <c r="C562" s="59">
        <v>12.0</v>
      </c>
      <c r="D562" s="60">
        <f t="shared" si="3"/>
        <v>0</v>
      </c>
      <c r="E562" s="58" t="s">
        <v>567</v>
      </c>
      <c r="F562" s="62">
        <v>4.5</v>
      </c>
      <c r="G562" s="63">
        <f t="shared" si="4"/>
        <v>0</v>
      </c>
      <c r="H562" s="64">
        <v>2.0</v>
      </c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3.5" customHeight="1">
      <c r="A563" s="57"/>
      <c r="B563" s="58" t="s">
        <v>22</v>
      </c>
      <c r="C563" s="59">
        <v>12.0</v>
      </c>
      <c r="D563" s="60">
        <f t="shared" si="3"/>
        <v>0</v>
      </c>
      <c r="E563" s="58" t="s">
        <v>568</v>
      </c>
      <c r="F563" s="62">
        <v>3.9</v>
      </c>
      <c r="G563" s="63">
        <f t="shared" si="4"/>
        <v>0</v>
      </c>
      <c r="H563" s="64">
        <v>24.0</v>
      </c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3.5" customHeight="1">
      <c r="A564" s="57"/>
      <c r="B564" s="58" t="s">
        <v>22</v>
      </c>
      <c r="C564" s="59">
        <v>12.0</v>
      </c>
      <c r="D564" s="60">
        <f t="shared" si="3"/>
        <v>0</v>
      </c>
      <c r="E564" s="58" t="s">
        <v>569</v>
      </c>
      <c r="F564" s="62">
        <v>3.9</v>
      </c>
      <c r="G564" s="63">
        <f t="shared" si="4"/>
        <v>0</v>
      </c>
      <c r="H564" s="64">
        <v>15.0</v>
      </c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3.5" customHeight="1">
      <c r="A565" s="57"/>
      <c r="B565" s="58" t="s">
        <v>22</v>
      </c>
      <c r="C565" s="59">
        <v>12.0</v>
      </c>
      <c r="D565" s="60">
        <f t="shared" si="3"/>
        <v>0</v>
      </c>
      <c r="E565" s="58" t="s">
        <v>570</v>
      </c>
      <c r="F565" s="62">
        <v>3.9</v>
      </c>
      <c r="G565" s="63">
        <f t="shared" si="4"/>
        <v>0</v>
      </c>
      <c r="H565" s="64">
        <v>39.0</v>
      </c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3.5" customHeight="1">
      <c r="A566" s="57"/>
      <c r="B566" s="58" t="s">
        <v>22</v>
      </c>
      <c r="C566" s="59">
        <v>12.0</v>
      </c>
      <c r="D566" s="60">
        <f t="shared" si="3"/>
        <v>0</v>
      </c>
      <c r="E566" s="58" t="s">
        <v>571</v>
      </c>
      <c r="F566" s="62">
        <v>3.9</v>
      </c>
      <c r="G566" s="63">
        <f t="shared" si="4"/>
        <v>0</v>
      </c>
      <c r="H566" s="64">
        <v>262.0</v>
      </c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3.5" customHeight="1">
      <c r="A567" s="57"/>
      <c r="B567" s="58" t="s">
        <v>22</v>
      </c>
      <c r="C567" s="59">
        <v>12.0</v>
      </c>
      <c r="D567" s="60">
        <f t="shared" si="3"/>
        <v>0</v>
      </c>
      <c r="E567" s="58" t="s">
        <v>572</v>
      </c>
      <c r="F567" s="62">
        <v>3.9</v>
      </c>
      <c r="G567" s="63">
        <f t="shared" si="4"/>
        <v>0</v>
      </c>
      <c r="H567" s="64">
        <v>112.0</v>
      </c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3.5" customHeight="1">
      <c r="A568" s="57"/>
      <c r="B568" s="58" t="s">
        <v>22</v>
      </c>
      <c r="C568" s="59">
        <v>12.0</v>
      </c>
      <c r="D568" s="60">
        <f t="shared" si="3"/>
        <v>0</v>
      </c>
      <c r="E568" s="58" t="s">
        <v>573</v>
      </c>
      <c r="F568" s="62">
        <v>3.9</v>
      </c>
      <c r="G568" s="63">
        <f t="shared" si="4"/>
        <v>0</v>
      </c>
      <c r="H568" s="64">
        <v>40.0</v>
      </c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3.5" customHeight="1">
      <c r="A569" s="57"/>
      <c r="B569" s="58" t="s">
        <v>22</v>
      </c>
      <c r="C569" s="59">
        <v>12.0</v>
      </c>
      <c r="D569" s="60">
        <f t="shared" si="3"/>
        <v>0</v>
      </c>
      <c r="E569" s="58" t="s">
        <v>574</v>
      </c>
      <c r="F569" s="62">
        <v>4.5</v>
      </c>
      <c r="G569" s="63">
        <f t="shared" si="4"/>
        <v>0</v>
      </c>
      <c r="H569" s="64">
        <v>1.0</v>
      </c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3.5" customHeight="1">
      <c r="A570" s="57"/>
      <c r="B570" s="58" t="s">
        <v>22</v>
      </c>
      <c r="C570" s="59">
        <v>12.0</v>
      </c>
      <c r="D570" s="60">
        <f t="shared" si="3"/>
        <v>0</v>
      </c>
      <c r="E570" s="58" t="s">
        <v>575</v>
      </c>
      <c r="F570" s="62">
        <v>4.9</v>
      </c>
      <c r="G570" s="63">
        <f t="shared" si="4"/>
        <v>0</v>
      </c>
      <c r="H570" s="64">
        <v>40.0</v>
      </c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3.5" customHeight="1">
      <c r="A571" s="57"/>
      <c r="B571" s="58" t="s">
        <v>22</v>
      </c>
      <c r="C571" s="59">
        <v>12.0</v>
      </c>
      <c r="D571" s="60">
        <f t="shared" si="3"/>
        <v>0</v>
      </c>
      <c r="E571" s="58" t="s">
        <v>576</v>
      </c>
      <c r="F571" s="62">
        <v>4.5</v>
      </c>
      <c r="G571" s="63">
        <f t="shared" si="4"/>
        <v>0</v>
      </c>
      <c r="H571" s="64">
        <v>10.0</v>
      </c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3.5" customHeight="1">
      <c r="A572" s="57"/>
      <c r="B572" s="58" t="s">
        <v>22</v>
      </c>
      <c r="C572" s="59">
        <v>12.0</v>
      </c>
      <c r="D572" s="60">
        <f t="shared" si="3"/>
        <v>0</v>
      </c>
      <c r="E572" s="58" t="s">
        <v>577</v>
      </c>
      <c r="F572" s="62">
        <v>4.9</v>
      </c>
      <c r="G572" s="63">
        <f t="shared" si="4"/>
        <v>0</v>
      </c>
      <c r="H572" s="64">
        <v>52.0</v>
      </c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3.5" customHeight="1">
      <c r="A573" s="57"/>
      <c r="B573" s="58" t="s">
        <v>22</v>
      </c>
      <c r="C573" s="59">
        <v>12.0</v>
      </c>
      <c r="D573" s="60">
        <f t="shared" si="3"/>
        <v>0</v>
      </c>
      <c r="E573" s="58" t="s">
        <v>578</v>
      </c>
      <c r="F573" s="62">
        <v>4.9</v>
      </c>
      <c r="G573" s="63">
        <f t="shared" si="4"/>
        <v>0</v>
      </c>
      <c r="H573" s="64">
        <v>253.0</v>
      </c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3.5" customHeight="1">
      <c r="A574" s="57"/>
      <c r="B574" s="58" t="s">
        <v>22</v>
      </c>
      <c r="C574" s="59">
        <v>12.0</v>
      </c>
      <c r="D574" s="60">
        <f t="shared" si="3"/>
        <v>0</v>
      </c>
      <c r="E574" s="58" t="s">
        <v>579</v>
      </c>
      <c r="F574" s="62">
        <v>6.0</v>
      </c>
      <c r="G574" s="63">
        <f t="shared" si="4"/>
        <v>0</v>
      </c>
      <c r="H574" s="64">
        <v>12.0</v>
      </c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3.5" customHeight="1">
      <c r="A575" s="57"/>
      <c r="B575" s="58" t="s">
        <v>22</v>
      </c>
      <c r="C575" s="59">
        <v>12.0</v>
      </c>
      <c r="D575" s="60">
        <f t="shared" si="3"/>
        <v>0</v>
      </c>
      <c r="E575" s="58" t="s">
        <v>580</v>
      </c>
      <c r="F575" s="62">
        <v>6.5</v>
      </c>
      <c r="G575" s="63">
        <f t="shared" si="4"/>
        <v>0</v>
      </c>
      <c r="H575" s="64">
        <v>4.0</v>
      </c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3.5" customHeight="1">
      <c r="A576" s="57"/>
      <c r="B576" s="58" t="s">
        <v>22</v>
      </c>
      <c r="C576" s="59">
        <v>12.0</v>
      </c>
      <c r="D576" s="60">
        <f t="shared" si="3"/>
        <v>0</v>
      </c>
      <c r="E576" s="58" t="s">
        <v>581</v>
      </c>
      <c r="F576" s="62">
        <v>4.9</v>
      </c>
      <c r="G576" s="63">
        <f t="shared" si="4"/>
        <v>0</v>
      </c>
      <c r="H576" s="64">
        <v>362.0</v>
      </c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3.5" customHeight="1">
      <c r="A577" s="57"/>
      <c r="B577" s="58" t="s">
        <v>22</v>
      </c>
      <c r="C577" s="59">
        <v>12.0</v>
      </c>
      <c r="D577" s="60">
        <f t="shared" si="3"/>
        <v>0</v>
      </c>
      <c r="E577" s="58" t="s">
        <v>582</v>
      </c>
      <c r="F577" s="62">
        <v>7.9</v>
      </c>
      <c r="G577" s="63">
        <f t="shared" si="4"/>
        <v>0</v>
      </c>
      <c r="H577" s="64">
        <v>74.0</v>
      </c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3.5" customHeight="1">
      <c r="A578" s="57"/>
      <c r="B578" s="58" t="s">
        <v>22</v>
      </c>
      <c r="C578" s="59">
        <v>12.0</v>
      </c>
      <c r="D578" s="60">
        <f t="shared" si="3"/>
        <v>0</v>
      </c>
      <c r="E578" s="58" t="s">
        <v>583</v>
      </c>
      <c r="F578" s="62">
        <v>7.9</v>
      </c>
      <c r="G578" s="63">
        <f t="shared" si="4"/>
        <v>0</v>
      </c>
      <c r="H578" s="64">
        <v>213.0</v>
      </c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3.5" customHeight="1">
      <c r="A579" s="57"/>
      <c r="B579" s="58" t="s">
        <v>22</v>
      </c>
      <c r="C579" s="59">
        <v>12.0</v>
      </c>
      <c r="D579" s="60">
        <f t="shared" si="3"/>
        <v>0</v>
      </c>
      <c r="E579" s="58" t="s">
        <v>584</v>
      </c>
      <c r="F579" s="62">
        <v>7.9</v>
      </c>
      <c r="G579" s="63">
        <f t="shared" si="4"/>
        <v>0</v>
      </c>
      <c r="H579" s="64">
        <v>158.0</v>
      </c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3.5" customHeight="1">
      <c r="A580" s="57"/>
      <c r="B580" s="58" t="s">
        <v>22</v>
      </c>
      <c r="C580" s="59">
        <v>12.0</v>
      </c>
      <c r="D580" s="60">
        <f t="shared" si="3"/>
        <v>0</v>
      </c>
      <c r="E580" s="58" t="s">
        <v>585</v>
      </c>
      <c r="F580" s="62">
        <v>6.0</v>
      </c>
      <c r="G580" s="63">
        <f t="shared" si="4"/>
        <v>0</v>
      </c>
      <c r="H580" s="64">
        <v>150.0</v>
      </c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3.5" customHeight="1">
      <c r="A581" s="57"/>
      <c r="B581" s="58" t="s">
        <v>22</v>
      </c>
      <c r="C581" s="59">
        <v>12.0</v>
      </c>
      <c r="D581" s="60">
        <f t="shared" si="3"/>
        <v>0</v>
      </c>
      <c r="E581" s="58" t="s">
        <v>586</v>
      </c>
      <c r="F581" s="62">
        <v>6.5</v>
      </c>
      <c r="G581" s="63">
        <f t="shared" si="4"/>
        <v>0</v>
      </c>
      <c r="H581" s="64">
        <v>3.0</v>
      </c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3.5" customHeight="1">
      <c r="A582" s="57"/>
      <c r="B582" s="58" t="s">
        <v>22</v>
      </c>
      <c r="C582" s="59">
        <v>12.0</v>
      </c>
      <c r="D582" s="60">
        <f t="shared" si="3"/>
        <v>0</v>
      </c>
      <c r="E582" s="58" t="s">
        <v>587</v>
      </c>
      <c r="F582" s="62">
        <v>6.0</v>
      </c>
      <c r="G582" s="63">
        <f t="shared" si="4"/>
        <v>0</v>
      </c>
      <c r="H582" s="64">
        <v>21.0</v>
      </c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3.5" customHeight="1">
      <c r="A583" s="57"/>
      <c r="B583" s="58" t="s">
        <v>22</v>
      </c>
      <c r="C583" s="59">
        <v>12.0</v>
      </c>
      <c r="D583" s="60">
        <f t="shared" si="3"/>
        <v>0</v>
      </c>
      <c r="E583" s="58" t="s">
        <v>588</v>
      </c>
      <c r="F583" s="62">
        <v>4.2</v>
      </c>
      <c r="G583" s="63">
        <f t="shared" si="4"/>
        <v>0</v>
      </c>
      <c r="H583" s="64">
        <v>47.0</v>
      </c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3.5" customHeight="1">
      <c r="A584" s="57"/>
      <c r="B584" s="58" t="s">
        <v>22</v>
      </c>
      <c r="C584" s="59">
        <v>12.0</v>
      </c>
      <c r="D584" s="60">
        <f t="shared" si="3"/>
        <v>0</v>
      </c>
      <c r="E584" s="58" t="s">
        <v>589</v>
      </c>
      <c r="F584" s="62">
        <v>6.0</v>
      </c>
      <c r="G584" s="63">
        <f t="shared" si="4"/>
        <v>0</v>
      </c>
      <c r="H584" s="64">
        <v>115.0</v>
      </c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3.5" customHeight="1">
      <c r="A585" s="57"/>
      <c r="B585" s="58" t="s">
        <v>22</v>
      </c>
      <c r="C585" s="59">
        <v>12.0</v>
      </c>
      <c r="D585" s="60">
        <f t="shared" si="3"/>
        <v>0</v>
      </c>
      <c r="E585" s="58" t="s">
        <v>590</v>
      </c>
      <c r="F585" s="62">
        <v>2.5</v>
      </c>
      <c r="G585" s="63">
        <f t="shared" si="4"/>
        <v>0</v>
      </c>
      <c r="H585" s="64">
        <v>2.0</v>
      </c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3.5" customHeight="1">
      <c r="A586" s="57"/>
      <c r="B586" s="58" t="s">
        <v>22</v>
      </c>
      <c r="C586" s="59">
        <v>12.0</v>
      </c>
      <c r="D586" s="60">
        <f t="shared" si="3"/>
        <v>0</v>
      </c>
      <c r="E586" s="58" t="s">
        <v>591</v>
      </c>
      <c r="F586" s="62">
        <v>4.2</v>
      </c>
      <c r="G586" s="63">
        <f t="shared" si="4"/>
        <v>0</v>
      </c>
      <c r="H586" s="64">
        <v>186.0</v>
      </c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3.5" customHeight="1">
      <c r="A587" s="57"/>
      <c r="B587" s="58" t="s">
        <v>22</v>
      </c>
      <c r="C587" s="59">
        <v>12.0</v>
      </c>
      <c r="D587" s="60">
        <f t="shared" si="3"/>
        <v>0</v>
      </c>
      <c r="E587" s="58" t="s">
        <v>592</v>
      </c>
      <c r="F587" s="62">
        <v>4.9</v>
      </c>
      <c r="G587" s="63">
        <f t="shared" si="4"/>
        <v>0</v>
      </c>
      <c r="H587" s="64">
        <v>196.0</v>
      </c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3.5" customHeight="1">
      <c r="A588" s="57"/>
      <c r="B588" s="58" t="s">
        <v>22</v>
      </c>
      <c r="C588" s="59">
        <v>12.0</v>
      </c>
      <c r="D588" s="60">
        <f t="shared" si="3"/>
        <v>0</v>
      </c>
      <c r="E588" s="58" t="s">
        <v>593</v>
      </c>
      <c r="F588" s="62">
        <v>5.5</v>
      </c>
      <c r="G588" s="63">
        <f t="shared" si="4"/>
        <v>0</v>
      </c>
      <c r="H588" s="64">
        <v>119.0</v>
      </c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3.5" customHeight="1">
      <c r="A589" s="57"/>
      <c r="B589" s="58" t="s">
        <v>22</v>
      </c>
      <c r="C589" s="59">
        <v>12.0</v>
      </c>
      <c r="D589" s="60">
        <f t="shared" si="3"/>
        <v>0</v>
      </c>
      <c r="E589" s="58" t="s">
        <v>594</v>
      </c>
      <c r="F589" s="62">
        <v>6.0</v>
      </c>
      <c r="G589" s="63">
        <f t="shared" si="4"/>
        <v>0</v>
      </c>
      <c r="H589" s="64">
        <v>45.0</v>
      </c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3.5" customHeight="1">
      <c r="A590" s="57"/>
      <c r="B590" s="58" t="s">
        <v>22</v>
      </c>
      <c r="C590" s="59">
        <v>12.0</v>
      </c>
      <c r="D590" s="60">
        <f t="shared" si="3"/>
        <v>0</v>
      </c>
      <c r="E590" s="58" t="s">
        <v>595</v>
      </c>
      <c r="F590" s="62">
        <v>4.9</v>
      </c>
      <c r="G590" s="63">
        <f t="shared" si="4"/>
        <v>0</v>
      </c>
      <c r="H590" s="64">
        <v>28.0</v>
      </c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3.5" customHeight="1">
      <c r="A591" s="57"/>
      <c r="B591" s="58" t="s">
        <v>22</v>
      </c>
      <c r="C591" s="59">
        <v>12.0</v>
      </c>
      <c r="D591" s="60">
        <f t="shared" si="3"/>
        <v>0</v>
      </c>
      <c r="E591" s="58" t="s">
        <v>596</v>
      </c>
      <c r="F591" s="62">
        <v>4.9</v>
      </c>
      <c r="G591" s="63">
        <f t="shared" si="4"/>
        <v>0</v>
      </c>
      <c r="H591" s="64">
        <v>50.0</v>
      </c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3.5" customHeight="1">
      <c r="A592" s="57"/>
      <c r="B592" s="58" t="s">
        <v>22</v>
      </c>
      <c r="C592" s="59">
        <v>12.0</v>
      </c>
      <c r="D592" s="60">
        <f t="shared" si="3"/>
        <v>0</v>
      </c>
      <c r="E592" s="58" t="s">
        <v>597</v>
      </c>
      <c r="F592" s="62">
        <v>4.2</v>
      </c>
      <c r="G592" s="63">
        <f t="shared" si="4"/>
        <v>0</v>
      </c>
      <c r="H592" s="64">
        <v>343.0</v>
      </c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3.5" customHeight="1">
      <c r="A593" s="57"/>
      <c r="B593" s="58" t="s">
        <v>22</v>
      </c>
      <c r="C593" s="59">
        <v>12.0</v>
      </c>
      <c r="D593" s="60">
        <f t="shared" si="3"/>
        <v>0</v>
      </c>
      <c r="E593" s="58" t="s">
        <v>598</v>
      </c>
      <c r="F593" s="62">
        <v>4.2</v>
      </c>
      <c r="G593" s="63">
        <f t="shared" si="4"/>
        <v>0</v>
      </c>
      <c r="H593" s="64">
        <v>789.0</v>
      </c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3.5" customHeight="1">
      <c r="A594" s="57"/>
      <c r="B594" s="58" t="s">
        <v>22</v>
      </c>
      <c r="C594" s="59">
        <v>12.0</v>
      </c>
      <c r="D594" s="60">
        <f t="shared" si="3"/>
        <v>0</v>
      </c>
      <c r="E594" s="58" t="s">
        <v>599</v>
      </c>
      <c r="F594" s="62">
        <v>4.9</v>
      </c>
      <c r="G594" s="63">
        <f t="shared" si="4"/>
        <v>0</v>
      </c>
      <c r="H594" s="64">
        <v>114.0</v>
      </c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3.5" customHeight="1">
      <c r="A595" s="57"/>
      <c r="B595" s="58" t="s">
        <v>22</v>
      </c>
      <c r="C595" s="59">
        <v>12.0</v>
      </c>
      <c r="D595" s="60">
        <f t="shared" si="3"/>
        <v>0</v>
      </c>
      <c r="E595" s="58" t="s">
        <v>600</v>
      </c>
      <c r="F595" s="62">
        <v>3.5</v>
      </c>
      <c r="G595" s="63">
        <f t="shared" si="4"/>
        <v>0</v>
      </c>
      <c r="H595" s="64">
        <v>153.0</v>
      </c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3.5" customHeight="1">
      <c r="A596" s="57"/>
      <c r="B596" s="58" t="s">
        <v>22</v>
      </c>
      <c r="C596" s="59">
        <v>12.0</v>
      </c>
      <c r="D596" s="60">
        <f t="shared" si="3"/>
        <v>0</v>
      </c>
      <c r="E596" s="58" t="s">
        <v>601</v>
      </c>
      <c r="F596" s="62">
        <v>3.5</v>
      </c>
      <c r="G596" s="63">
        <f t="shared" si="4"/>
        <v>0</v>
      </c>
      <c r="H596" s="64">
        <v>211.0</v>
      </c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3.5" customHeight="1">
      <c r="A597" s="57"/>
      <c r="B597" s="58" t="s">
        <v>22</v>
      </c>
      <c r="C597" s="59">
        <v>12.0</v>
      </c>
      <c r="D597" s="60">
        <f t="shared" si="3"/>
        <v>0</v>
      </c>
      <c r="E597" s="58" t="s">
        <v>602</v>
      </c>
      <c r="F597" s="62">
        <v>6.5</v>
      </c>
      <c r="G597" s="63">
        <f t="shared" si="4"/>
        <v>0</v>
      </c>
      <c r="H597" s="64">
        <v>37.0</v>
      </c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3.5" customHeight="1">
      <c r="A598" s="57"/>
      <c r="B598" s="58" t="s">
        <v>22</v>
      </c>
      <c r="C598" s="59">
        <v>12.0</v>
      </c>
      <c r="D598" s="60">
        <f t="shared" si="3"/>
        <v>0</v>
      </c>
      <c r="E598" s="58" t="s">
        <v>603</v>
      </c>
      <c r="F598" s="62">
        <v>6.5</v>
      </c>
      <c r="G598" s="63">
        <f t="shared" si="4"/>
        <v>0</v>
      </c>
      <c r="H598" s="64">
        <v>214.0</v>
      </c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3.5" customHeight="1">
      <c r="A599" s="57"/>
      <c r="B599" s="58" t="s">
        <v>22</v>
      </c>
      <c r="C599" s="59">
        <v>12.0</v>
      </c>
      <c r="D599" s="60">
        <f t="shared" si="3"/>
        <v>0</v>
      </c>
      <c r="E599" s="58" t="s">
        <v>604</v>
      </c>
      <c r="F599" s="62">
        <v>9.0</v>
      </c>
      <c r="G599" s="63">
        <f t="shared" si="4"/>
        <v>0</v>
      </c>
      <c r="H599" s="64">
        <v>15.0</v>
      </c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3.5" customHeight="1">
      <c r="A600" s="57"/>
      <c r="B600" s="58" t="s">
        <v>22</v>
      </c>
      <c r="C600" s="59">
        <v>12.0</v>
      </c>
      <c r="D600" s="60">
        <f t="shared" si="3"/>
        <v>0</v>
      </c>
      <c r="E600" s="58" t="s">
        <v>605</v>
      </c>
      <c r="F600" s="62">
        <v>9.0</v>
      </c>
      <c r="G600" s="63">
        <f t="shared" si="4"/>
        <v>0</v>
      </c>
      <c r="H600" s="64">
        <v>9.0</v>
      </c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3.5" customHeight="1">
      <c r="A601" s="57"/>
      <c r="B601" s="58" t="s">
        <v>22</v>
      </c>
      <c r="C601" s="59">
        <v>12.0</v>
      </c>
      <c r="D601" s="60">
        <f t="shared" si="3"/>
        <v>0</v>
      </c>
      <c r="E601" s="58" t="s">
        <v>606</v>
      </c>
      <c r="F601" s="62">
        <v>8.5</v>
      </c>
      <c r="G601" s="63">
        <f t="shared" si="4"/>
        <v>0</v>
      </c>
      <c r="H601" s="64">
        <v>208.0</v>
      </c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3.5" customHeight="1">
      <c r="A602" s="57"/>
      <c r="B602" s="58" t="s">
        <v>22</v>
      </c>
      <c r="C602" s="59">
        <v>12.0</v>
      </c>
      <c r="D602" s="60">
        <f t="shared" si="3"/>
        <v>0</v>
      </c>
      <c r="E602" s="58" t="s">
        <v>607</v>
      </c>
      <c r="F602" s="62">
        <v>8.5</v>
      </c>
      <c r="G602" s="63">
        <f t="shared" si="4"/>
        <v>0</v>
      </c>
      <c r="H602" s="64">
        <v>98.0</v>
      </c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3.5" customHeight="1">
      <c r="A603" s="57"/>
      <c r="B603" s="58" t="s">
        <v>22</v>
      </c>
      <c r="C603" s="59">
        <v>12.0</v>
      </c>
      <c r="D603" s="60">
        <f t="shared" si="3"/>
        <v>0</v>
      </c>
      <c r="E603" s="58" t="s">
        <v>608</v>
      </c>
      <c r="F603" s="62">
        <v>9.0</v>
      </c>
      <c r="G603" s="63">
        <f t="shared" si="4"/>
        <v>0</v>
      </c>
      <c r="H603" s="64">
        <v>40.0</v>
      </c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3.5" customHeight="1">
      <c r="A604" s="57"/>
      <c r="B604" s="58" t="s">
        <v>22</v>
      </c>
      <c r="C604" s="59">
        <v>12.0</v>
      </c>
      <c r="D604" s="60">
        <f t="shared" si="3"/>
        <v>0</v>
      </c>
      <c r="E604" s="58" t="s">
        <v>609</v>
      </c>
      <c r="F604" s="62">
        <v>9.0</v>
      </c>
      <c r="G604" s="63">
        <f t="shared" si="4"/>
        <v>0</v>
      </c>
      <c r="H604" s="64">
        <v>163.0</v>
      </c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3.5" customHeight="1">
      <c r="A605" s="57"/>
      <c r="B605" s="58" t="s">
        <v>22</v>
      </c>
      <c r="C605" s="59">
        <v>12.0</v>
      </c>
      <c r="D605" s="60">
        <f t="shared" si="3"/>
        <v>0</v>
      </c>
      <c r="E605" s="58" t="s">
        <v>610</v>
      </c>
      <c r="F605" s="62">
        <v>7.9</v>
      </c>
      <c r="G605" s="63">
        <f t="shared" si="4"/>
        <v>0</v>
      </c>
      <c r="H605" s="64">
        <v>19.0</v>
      </c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3.5" customHeight="1">
      <c r="A606" s="57"/>
      <c r="B606" s="58" t="s">
        <v>22</v>
      </c>
      <c r="C606" s="59">
        <v>12.0</v>
      </c>
      <c r="D606" s="60">
        <f t="shared" si="3"/>
        <v>0</v>
      </c>
      <c r="E606" s="58" t="s">
        <v>611</v>
      </c>
      <c r="F606" s="62">
        <v>9.0</v>
      </c>
      <c r="G606" s="63">
        <f t="shared" si="4"/>
        <v>0</v>
      </c>
      <c r="H606" s="64">
        <v>32.0</v>
      </c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3.5" customHeight="1">
      <c r="A607" s="57"/>
      <c r="B607" s="58" t="s">
        <v>22</v>
      </c>
      <c r="C607" s="59">
        <v>12.0</v>
      </c>
      <c r="D607" s="60">
        <f t="shared" si="3"/>
        <v>0</v>
      </c>
      <c r="E607" s="58" t="s">
        <v>612</v>
      </c>
      <c r="F607" s="62">
        <v>8.5</v>
      </c>
      <c r="G607" s="63">
        <f t="shared" si="4"/>
        <v>0</v>
      </c>
      <c r="H607" s="64">
        <v>101.0</v>
      </c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3.5" customHeight="1">
      <c r="A608" s="57"/>
      <c r="B608" s="58" t="s">
        <v>22</v>
      </c>
      <c r="C608" s="59">
        <v>12.0</v>
      </c>
      <c r="D608" s="60">
        <f t="shared" si="3"/>
        <v>0</v>
      </c>
      <c r="E608" s="58" t="s">
        <v>613</v>
      </c>
      <c r="F608" s="62">
        <v>3.5</v>
      </c>
      <c r="G608" s="63">
        <f t="shared" si="4"/>
        <v>0</v>
      </c>
      <c r="H608" s="64">
        <v>730.0</v>
      </c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3.5" customHeight="1">
      <c r="A609" s="57"/>
      <c r="B609" s="58" t="s">
        <v>22</v>
      </c>
      <c r="C609" s="59">
        <v>12.0</v>
      </c>
      <c r="D609" s="60">
        <f t="shared" si="3"/>
        <v>0</v>
      </c>
      <c r="E609" s="58" t="s">
        <v>614</v>
      </c>
      <c r="F609" s="62">
        <v>8.5</v>
      </c>
      <c r="G609" s="63">
        <f t="shared" si="4"/>
        <v>0</v>
      </c>
      <c r="H609" s="64">
        <v>314.0</v>
      </c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3.5" customHeight="1">
      <c r="A610" s="57"/>
      <c r="B610" s="58" t="s">
        <v>22</v>
      </c>
      <c r="C610" s="59">
        <v>12.0</v>
      </c>
      <c r="D610" s="60">
        <f t="shared" si="3"/>
        <v>0</v>
      </c>
      <c r="E610" s="58" t="s">
        <v>615</v>
      </c>
      <c r="F610" s="62">
        <v>9.0</v>
      </c>
      <c r="G610" s="63">
        <f t="shared" si="4"/>
        <v>0</v>
      </c>
      <c r="H610" s="64">
        <v>213.0</v>
      </c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3.5" customHeight="1">
      <c r="A611" s="57"/>
      <c r="B611" s="58" t="s">
        <v>22</v>
      </c>
      <c r="C611" s="59">
        <v>12.0</v>
      </c>
      <c r="D611" s="60">
        <f t="shared" si="3"/>
        <v>0</v>
      </c>
      <c r="E611" s="58" t="s">
        <v>616</v>
      </c>
      <c r="F611" s="62">
        <v>9.0</v>
      </c>
      <c r="G611" s="63">
        <f t="shared" si="4"/>
        <v>0</v>
      </c>
      <c r="H611" s="64">
        <v>9.0</v>
      </c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3.5" customHeight="1">
      <c r="A612" s="57"/>
      <c r="B612" s="58" t="s">
        <v>22</v>
      </c>
      <c r="C612" s="59">
        <v>12.0</v>
      </c>
      <c r="D612" s="60">
        <f t="shared" si="3"/>
        <v>0</v>
      </c>
      <c r="E612" s="58" t="s">
        <v>617</v>
      </c>
      <c r="F612" s="62">
        <v>9.0</v>
      </c>
      <c r="G612" s="63">
        <f t="shared" si="4"/>
        <v>0</v>
      </c>
      <c r="H612" s="64">
        <v>74.0</v>
      </c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3.5" customHeight="1">
      <c r="A613" s="57"/>
      <c r="B613" s="58" t="s">
        <v>22</v>
      </c>
      <c r="C613" s="59">
        <v>12.0</v>
      </c>
      <c r="D613" s="60">
        <f t="shared" si="3"/>
        <v>0</v>
      </c>
      <c r="E613" s="58" t="s">
        <v>618</v>
      </c>
      <c r="F613" s="62">
        <v>6.5</v>
      </c>
      <c r="G613" s="63">
        <f t="shared" si="4"/>
        <v>0</v>
      </c>
      <c r="H613" s="64">
        <v>27.0</v>
      </c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3.5" customHeight="1">
      <c r="A614" s="57"/>
      <c r="B614" s="58" t="s">
        <v>22</v>
      </c>
      <c r="C614" s="59">
        <v>12.0</v>
      </c>
      <c r="D614" s="60">
        <f t="shared" si="3"/>
        <v>0</v>
      </c>
      <c r="E614" s="58" t="s">
        <v>619</v>
      </c>
      <c r="F614" s="62">
        <v>7.5</v>
      </c>
      <c r="G614" s="63">
        <f t="shared" si="4"/>
        <v>0</v>
      </c>
      <c r="H614" s="64">
        <v>14.0</v>
      </c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3.5" customHeight="1">
      <c r="A615" s="57"/>
      <c r="B615" s="58" t="s">
        <v>22</v>
      </c>
      <c r="C615" s="59">
        <v>12.0</v>
      </c>
      <c r="D615" s="60">
        <f t="shared" si="3"/>
        <v>0</v>
      </c>
      <c r="E615" s="58" t="s">
        <v>620</v>
      </c>
      <c r="F615" s="62">
        <v>8.5</v>
      </c>
      <c r="G615" s="63">
        <f t="shared" si="4"/>
        <v>0</v>
      </c>
      <c r="H615" s="64">
        <v>68.0</v>
      </c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3.5" customHeight="1">
      <c r="A616" s="57"/>
      <c r="B616" s="58" t="s">
        <v>22</v>
      </c>
      <c r="C616" s="59">
        <v>12.0</v>
      </c>
      <c r="D616" s="60">
        <f t="shared" si="3"/>
        <v>0</v>
      </c>
      <c r="E616" s="58" t="s">
        <v>621</v>
      </c>
      <c r="F616" s="62">
        <v>4.9</v>
      </c>
      <c r="G616" s="63">
        <f t="shared" si="4"/>
        <v>0</v>
      </c>
      <c r="H616" s="64">
        <v>40.0</v>
      </c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3.5" customHeight="1">
      <c r="A617" s="57"/>
      <c r="B617" s="58" t="s">
        <v>22</v>
      </c>
      <c r="C617" s="59">
        <v>12.0</v>
      </c>
      <c r="D617" s="60">
        <f t="shared" si="3"/>
        <v>0</v>
      </c>
      <c r="E617" s="58" t="s">
        <v>622</v>
      </c>
      <c r="F617" s="62">
        <v>3.5</v>
      </c>
      <c r="G617" s="63">
        <f t="shared" si="4"/>
        <v>0</v>
      </c>
      <c r="H617" s="64">
        <v>189.0</v>
      </c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3.5" customHeight="1">
      <c r="A618" s="57"/>
      <c r="B618" s="58" t="s">
        <v>22</v>
      </c>
      <c r="C618" s="59">
        <v>12.0</v>
      </c>
      <c r="D618" s="60">
        <f t="shared" si="3"/>
        <v>0</v>
      </c>
      <c r="E618" s="58" t="s">
        <v>623</v>
      </c>
      <c r="F618" s="62">
        <v>4.5</v>
      </c>
      <c r="G618" s="63">
        <f t="shared" si="4"/>
        <v>0</v>
      </c>
      <c r="H618" s="64">
        <v>76.0</v>
      </c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3.5" customHeight="1">
      <c r="A619" s="57"/>
      <c r="B619" s="58" t="s">
        <v>22</v>
      </c>
      <c r="C619" s="59">
        <v>12.0</v>
      </c>
      <c r="D619" s="60">
        <f t="shared" si="3"/>
        <v>0</v>
      </c>
      <c r="E619" s="58" t="s">
        <v>624</v>
      </c>
      <c r="F619" s="62">
        <v>4.5</v>
      </c>
      <c r="G619" s="63">
        <f t="shared" si="4"/>
        <v>0</v>
      </c>
      <c r="H619" s="64">
        <v>15.0</v>
      </c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3.5" customHeight="1">
      <c r="A620" s="57"/>
      <c r="B620" s="58" t="s">
        <v>22</v>
      </c>
      <c r="C620" s="59">
        <v>12.0</v>
      </c>
      <c r="D620" s="60">
        <f t="shared" si="3"/>
        <v>0</v>
      </c>
      <c r="E620" s="58" t="s">
        <v>625</v>
      </c>
      <c r="F620" s="62">
        <v>6.0</v>
      </c>
      <c r="G620" s="63">
        <f t="shared" si="4"/>
        <v>0</v>
      </c>
      <c r="H620" s="64">
        <v>5.0</v>
      </c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3.5" customHeight="1">
      <c r="A621" s="57"/>
      <c r="B621" s="58" t="s">
        <v>22</v>
      </c>
      <c r="C621" s="59">
        <v>12.0</v>
      </c>
      <c r="D621" s="60">
        <f t="shared" si="3"/>
        <v>0</v>
      </c>
      <c r="E621" s="58" t="s">
        <v>626</v>
      </c>
      <c r="F621" s="62">
        <v>6.0</v>
      </c>
      <c r="G621" s="63">
        <f t="shared" si="4"/>
        <v>0</v>
      </c>
      <c r="H621" s="64">
        <v>228.0</v>
      </c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3.5" customHeight="1">
      <c r="A622" s="57"/>
      <c r="B622" s="58" t="s">
        <v>22</v>
      </c>
      <c r="C622" s="59">
        <v>12.0</v>
      </c>
      <c r="D622" s="60">
        <f t="shared" si="3"/>
        <v>0</v>
      </c>
      <c r="E622" s="58" t="s">
        <v>627</v>
      </c>
      <c r="F622" s="62">
        <v>6.0</v>
      </c>
      <c r="G622" s="63">
        <f t="shared" si="4"/>
        <v>0</v>
      </c>
      <c r="H622" s="64">
        <v>51.0</v>
      </c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3.5" customHeight="1">
      <c r="A623" s="57"/>
      <c r="B623" s="58" t="s">
        <v>22</v>
      </c>
      <c r="C623" s="59">
        <v>12.0</v>
      </c>
      <c r="D623" s="60">
        <f t="shared" si="3"/>
        <v>0</v>
      </c>
      <c r="E623" s="58" t="s">
        <v>628</v>
      </c>
      <c r="F623" s="62">
        <v>6.0</v>
      </c>
      <c r="G623" s="63">
        <f t="shared" si="4"/>
        <v>0</v>
      </c>
      <c r="H623" s="64">
        <v>119.0</v>
      </c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3.5" customHeight="1">
      <c r="A624" s="57"/>
      <c r="B624" s="58" t="s">
        <v>22</v>
      </c>
      <c r="C624" s="59">
        <v>12.0</v>
      </c>
      <c r="D624" s="60">
        <f t="shared" si="3"/>
        <v>0</v>
      </c>
      <c r="E624" s="58" t="s">
        <v>629</v>
      </c>
      <c r="F624" s="62">
        <v>6.0</v>
      </c>
      <c r="G624" s="63">
        <f t="shared" si="4"/>
        <v>0</v>
      </c>
      <c r="H624" s="64">
        <v>126.0</v>
      </c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3.5" customHeight="1">
      <c r="A625" s="57"/>
      <c r="B625" s="58" t="s">
        <v>22</v>
      </c>
      <c r="C625" s="59">
        <v>12.0</v>
      </c>
      <c r="D625" s="60">
        <f t="shared" si="3"/>
        <v>0</v>
      </c>
      <c r="E625" s="58" t="s">
        <v>630</v>
      </c>
      <c r="F625" s="62">
        <v>6.0</v>
      </c>
      <c r="G625" s="63">
        <f t="shared" si="4"/>
        <v>0</v>
      </c>
      <c r="H625" s="64">
        <v>224.0</v>
      </c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3.5" customHeight="1">
      <c r="A626" s="57"/>
      <c r="B626" s="58" t="s">
        <v>22</v>
      </c>
      <c r="C626" s="59">
        <v>12.0</v>
      </c>
      <c r="D626" s="60">
        <f t="shared" si="3"/>
        <v>0</v>
      </c>
      <c r="E626" s="58" t="s">
        <v>631</v>
      </c>
      <c r="F626" s="62">
        <v>4.5</v>
      </c>
      <c r="G626" s="63">
        <f t="shared" si="4"/>
        <v>0</v>
      </c>
      <c r="H626" s="64">
        <v>276.0</v>
      </c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3.5" customHeight="1">
      <c r="A627" s="57"/>
      <c r="B627" s="58" t="s">
        <v>22</v>
      </c>
      <c r="C627" s="59">
        <v>12.0</v>
      </c>
      <c r="D627" s="60">
        <f t="shared" si="3"/>
        <v>0</v>
      </c>
      <c r="E627" s="58" t="s">
        <v>632</v>
      </c>
      <c r="F627" s="62">
        <v>4.9</v>
      </c>
      <c r="G627" s="63">
        <f t="shared" si="4"/>
        <v>0</v>
      </c>
      <c r="H627" s="64">
        <v>193.0</v>
      </c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3.5" customHeight="1">
      <c r="A628" s="57"/>
      <c r="B628" s="58" t="s">
        <v>22</v>
      </c>
      <c r="C628" s="59">
        <v>12.0</v>
      </c>
      <c r="D628" s="60">
        <f t="shared" si="3"/>
        <v>0</v>
      </c>
      <c r="E628" s="58" t="s">
        <v>633</v>
      </c>
      <c r="F628" s="62">
        <v>6.0</v>
      </c>
      <c r="G628" s="63">
        <f t="shared" si="4"/>
        <v>0</v>
      </c>
      <c r="H628" s="64">
        <v>345.0</v>
      </c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3.5" customHeight="1">
      <c r="A629" s="57"/>
      <c r="B629" s="58" t="s">
        <v>22</v>
      </c>
      <c r="C629" s="59">
        <v>12.0</v>
      </c>
      <c r="D629" s="60">
        <f t="shared" si="3"/>
        <v>0</v>
      </c>
      <c r="E629" s="58" t="s">
        <v>634</v>
      </c>
      <c r="F629" s="62">
        <v>4.9</v>
      </c>
      <c r="G629" s="63">
        <f t="shared" si="4"/>
        <v>0</v>
      </c>
      <c r="H629" s="64">
        <v>164.0</v>
      </c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3.5" customHeight="1">
      <c r="A630" s="57"/>
      <c r="B630" s="58" t="s">
        <v>22</v>
      </c>
      <c r="C630" s="59">
        <v>12.0</v>
      </c>
      <c r="D630" s="60">
        <f t="shared" si="3"/>
        <v>0</v>
      </c>
      <c r="E630" s="58" t="s">
        <v>635</v>
      </c>
      <c r="F630" s="62">
        <v>4.5</v>
      </c>
      <c r="G630" s="63">
        <f t="shared" si="4"/>
        <v>0</v>
      </c>
      <c r="H630" s="64">
        <v>123.0</v>
      </c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3.5" customHeight="1">
      <c r="A631" s="57"/>
      <c r="B631" s="58" t="s">
        <v>22</v>
      </c>
      <c r="C631" s="59">
        <v>12.0</v>
      </c>
      <c r="D631" s="60">
        <f t="shared" si="3"/>
        <v>0</v>
      </c>
      <c r="E631" s="58" t="s">
        <v>636</v>
      </c>
      <c r="F631" s="62">
        <v>6.5</v>
      </c>
      <c r="G631" s="63">
        <f t="shared" si="4"/>
        <v>0</v>
      </c>
      <c r="H631" s="64">
        <v>24.0</v>
      </c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3.5" customHeight="1">
      <c r="A632" s="57"/>
      <c r="B632" s="58" t="s">
        <v>22</v>
      </c>
      <c r="C632" s="59">
        <v>12.0</v>
      </c>
      <c r="D632" s="60">
        <f t="shared" si="3"/>
        <v>0</v>
      </c>
      <c r="E632" s="58" t="s">
        <v>637</v>
      </c>
      <c r="F632" s="62">
        <v>6.0</v>
      </c>
      <c r="G632" s="63">
        <f t="shared" si="4"/>
        <v>0</v>
      </c>
      <c r="H632" s="64">
        <v>30.0</v>
      </c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3.5" customHeight="1">
      <c r="A633" s="57"/>
      <c r="B633" s="58" t="s">
        <v>22</v>
      </c>
      <c r="C633" s="59">
        <v>12.0</v>
      </c>
      <c r="D633" s="60">
        <f t="shared" si="3"/>
        <v>0</v>
      </c>
      <c r="E633" s="58" t="s">
        <v>638</v>
      </c>
      <c r="F633" s="62">
        <v>6.0</v>
      </c>
      <c r="G633" s="63">
        <f t="shared" si="4"/>
        <v>0</v>
      </c>
      <c r="H633" s="64">
        <v>56.0</v>
      </c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3.5" customHeight="1">
      <c r="A634" s="57"/>
      <c r="B634" s="58" t="s">
        <v>22</v>
      </c>
      <c r="C634" s="59">
        <v>12.0</v>
      </c>
      <c r="D634" s="60">
        <f t="shared" si="3"/>
        <v>0</v>
      </c>
      <c r="E634" s="58" t="s">
        <v>639</v>
      </c>
      <c r="F634" s="62">
        <v>4.5</v>
      </c>
      <c r="G634" s="63">
        <f t="shared" si="4"/>
        <v>0</v>
      </c>
      <c r="H634" s="64">
        <v>153.0</v>
      </c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3.5" customHeight="1">
      <c r="A635" s="57"/>
      <c r="B635" s="58" t="s">
        <v>22</v>
      </c>
      <c r="C635" s="59">
        <v>12.0</v>
      </c>
      <c r="D635" s="60">
        <f t="shared" si="3"/>
        <v>0</v>
      </c>
      <c r="E635" s="58" t="s">
        <v>640</v>
      </c>
      <c r="F635" s="62">
        <v>4.9</v>
      </c>
      <c r="G635" s="63">
        <f t="shared" si="4"/>
        <v>0</v>
      </c>
      <c r="H635" s="64">
        <v>70.0</v>
      </c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3.5" customHeight="1">
      <c r="A636" s="57"/>
      <c r="B636" s="58" t="s">
        <v>22</v>
      </c>
      <c r="C636" s="59">
        <v>12.0</v>
      </c>
      <c r="D636" s="60">
        <f t="shared" si="3"/>
        <v>0</v>
      </c>
      <c r="E636" s="58" t="s">
        <v>641</v>
      </c>
      <c r="F636" s="62">
        <v>6.0</v>
      </c>
      <c r="G636" s="63">
        <f t="shared" si="4"/>
        <v>0</v>
      </c>
      <c r="H636" s="64">
        <v>98.0</v>
      </c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3.5" customHeight="1">
      <c r="A637" s="57"/>
      <c r="B637" s="58" t="s">
        <v>22</v>
      </c>
      <c r="C637" s="59">
        <v>12.0</v>
      </c>
      <c r="D637" s="60">
        <f t="shared" si="3"/>
        <v>0</v>
      </c>
      <c r="E637" s="58" t="s">
        <v>642</v>
      </c>
      <c r="F637" s="62">
        <v>4.9</v>
      </c>
      <c r="G637" s="63">
        <f t="shared" si="4"/>
        <v>0</v>
      </c>
      <c r="H637" s="64">
        <v>235.0</v>
      </c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3.5" customHeight="1">
      <c r="A638" s="57"/>
      <c r="B638" s="58" t="s">
        <v>22</v>
      </c>
      <c r="C638" s="59">
        <v>12.0</v>
      </c>
      <c r="D638" s="60">
        <f t="shared" si="3"/>
        <v>0</v>
      </c>
      <c r="E638" s="58" t="s">
        <v>643</v>
      </c>
      <c r="F638" s="62">
        <v>5.5</v>
      </c>
      <c r="G638" s="63">
        <f t="shared" si="4"/>
        <v>0</v>
      </c>
      <c r="H638" s="64">
        <v>44.0</v>
      </c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3.5" customHeight="1">
      <c r="A639" s="57"/>
      <c r="B639" s="58" t="s">
        <v>22</v>
      </c>
      <c r="C639" s="59">
        <v>12.0</v>
      </c>
      <c r="D639" s="60">
        <f t="shared" si="3"/>
        <v>0</v>
      </c>
      <c r="E639" s="58" t="s">
        <v>644</v>
      </c>
      <c r="F639" s="62">
        <v>4.9</v>
      </c>
      <c r="G639" s="63">
        <f t="shared" si="4"/>
        <v>0</v>
      </c>
      <c r="H639" s="64">
        <v>55.0</v>
      </c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3.5" customHeight="1">
      <c r="A640" s="57"/>
      <c r="B640" s="58" t="s">
        <v>22</v>
      </c>
      <c r="C640" s="59">
        <v>12.0</v>
      </c>
      <c r="D640" s="60">
        <f t="shared" si="3"/>
        <v>0</v>
      </c>
      <c r="E640" s="58" t="s">
        <v>645</v>
      </c>
      <c r="F640" s="62">
        <v>3.9</v>
      </c>
      <c r="G640" s="63">
        <f t="shared" si="4"/>
        <v>0</v>
      </c>
      <c r="H640" s="64">
        <v>260.0</v>
      </c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3.5" customHeight="1">
      <c r="A641" s="57"/>
      <c r="B641" s="58" t="s">
        <v>22</v>
      </c>
      <c r="C641" s="59">
        <v>12.0</v>
      </c>
      <c r="D641" s="60">
        <f t="shared" si="3"/>
        <v>0</v>
      </c>
      <c r="E641" s="58" t="s">
        <v>646</v>
      </c>
      <c r="F641" s="62">
        <v>3.9</v>
      </c>
      <c r="G641" s="63">
        <f t="shared" si="4"/>
        <v>0</v>
      </c>
      <c r="H641" s="64">
        <v>287.0</v>
      </c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3.5" customHeight="1">
      <c r="A642" s="57"/>
      <c r="B642" s="58" t="s">
        <v>22</v>
      </c>
      <c r="C642" s="59">
        <v>12.0</v>
      </c>
      <c r="D642" s="60">
        <f t="shared" si="3"/>
        <v>0</v>
      </c>
      <c r="E642" s="58" t="s">
        <v>647</v>
      </c>
      <c r="F642" s="62">
        <v>3.5</v>
      </c>
      <c r="G642" s="63">
        <f t="shared" si="4"/>
        <v>0</v>
      </c>
      <c r="H642" s="64">
        <v>14.0</v>
      </c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3.5" customHeight="1">
      <c r="A643" s="57"/>
      <c r="B643" s="58" t="s">
        <v>22</v>
      </c>
      <c r="C643" s="59">
        <v>12.0</v>
      </c>
      <c r="D643" s="60">
        <f t="shared" si="3"/>
        <v>0</v>
      </c>
      <c r="E643" s="58" t="s">
        <v>648</v>
      </c>
      <c r="F643" s="62">
        <v>5.5</v>
      </c>
      <c r="G643" s="63">
        <f t="shared" si="4"/>
        <v>0</v>
      </c>
      <c r="H643" s="64">
        <v>60.0</v>
      </c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3.5" customHeight="1">
      <c r="A644" s="57"/>
      <c r="B644" s="58" t="s">
        <v>22</v>
      </c>
      <c r="C644" s="59">
        <v>12.0</v>
      </c>
      <c r="D644" s="60">
        <f t="shared" si="3"/>
        <v>0</v>
      </c>
      <c r="E644" s="58" t="s">
        <v>649</v>
      </c>
      <c r="F644" s="62">
        <v>3.9</v>
      </c>
      <c r="G644" s="63">
        <f t="shared" si="4"/>
        <v>0</v>
      </c>
      <c r="H644" s="64">
        <v>246.0</v>
      </c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3.5" customHeight="1">
      <c r="A645" s="57"/>
      <c r="B645" s="58" t="s">
        <v>22</v>
      </c>
      <c r="C645" s="59">
        <v>12.0</v>
      </c>
      <c r="D645" s="60">
        <f t="shared" si="3"/>
        <v>0</v>
      </c>
      <c r="E645" s="58" t="s">
        <v>650</v>
      </c>
      <c r="F645" s="62">
        <v>3.9</v>
      </c>
      <c r="G645" s="63">
        <f t="shared" si="4"/>
        <v>0</v>
      </c>
      <c r="H645" s="64">
        <v>10.0</v>
      </c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3.5" customHeight="1">
      <c r="A646" s="57"/>
      <c r="B646" s="58" t="s">
        <v>22</v>
      </c>
      <c r="C646" s="59">
        <v>12.0</v>
      </c>
      <c r="D646" s="60">
        <f t="shared" si="3"/>
        <v>0</v>
      </c>
      <c r="E646" s="58" t="s">
        <v>651</v>
      </c>
      <c r="F646" s="62">
        <v>4.9</v>
      </c>
      <c r="G646" s="63">
        <f t="shared" si="4"/>
        <v>0</v>
      </c>
      <c r="H646" s="64">
        <v>652.0</v>
      </c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3.5" customHeight="1">
      <c r="A647" s="57"/>
      <c r="B647" s="58" t="s">
        <v>22</v>
      </c>
      <c r="C647" s="59">
        <v>12.0</v>
      </c>
      <c r="D647" s="60">
        <f t="shared" si="3"/>
        <v>0</v>
      </c>
      <c r="E647" s="58" t="s">
        <v>652</v>
      </c>
      <c r="F647" s="62">
        <v>3.6</v>
      </c>
      <c r="G647" s="63">
        <f t="shared" si="4"/>
        <v>0</v>
      </c>
      <c r="H647" s="64">
        <v>57.0</v>
      </c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3.5" customHeight="1">
      <c r="A648" s="57"/>
      <c r="B648" s="58" t="s">
        <v>22</v>
      </c>
      <c r="C648" s="59">
        <v>12.0</v>
      </c>
      <c r="D648" s="60">
        <f t="shared" si="3"/>
        <v>0</v>
      </c>
      <c r="E648" s="58" t="s">
        <v>653</v>
      </c>
      <c r="F648" s="62">
        <v>3.9</v>
      </c>
      <c r="G648" s="63">
        <f t="shared" si="4"/>
        <v>0</v>
      </c>
      <c r="H648" s="64">
        <v>102.0</v>
      </c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3.5" customHeight="1">
      <c r="A649" s="57"/>
      <c r="B649" s="58" t="s">
        <v>22</v>
      </c>
      <c r="C649" s="59">
        <v>12.0</v>
      </c>
      <c r="D649" s="60">
        <f t="shared" si="3"/>
        <v>0</v>
      </c>
      <c r="E649" s="58" t="s">
        <v>654</v>
      </c>
      <c r="F649" s="62">
        <v>4.9</v>
      </c>
      <c r="G649" s="63">
        <f t="shared" si="4"/>
        <v>0</v>
      </c>
      <c r="H649" s="64">
        <v>11.0</v>
      </c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3.5" customHeight="1">
      <c r="A650" s="57"/>
      <c r="B650" s="58" t="s">
        <v>22</v>
      </c>
      <c r="C650" s="59">
        <v>12.0</v>
      </c>
      <c r="D650" s="60">
        <f t="shared" si="3"/>
        <v>0</v>
      </c>
      <c r="E650" s="58" t="s">
        <v>655</v>
      </c>
      <c r="F650" s="62">
        <v>4.9</v>
      </c>
      <c r="G650" s="63">
        <f t="shared" si="4"/>
        <v>0</v>
      </c>
      <c r="H650" s="64">
        <v>7.0</v>
      </c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3.5" customHeight="1">
      <c r="A651" s="57"/>
      <c r="B651" s="58" t="s">
        <v>22</v>
      </c>
      <c r="C651" s="59">
        <v>12.0</v>
      </c>
      <c r="D651" s="60">
        <f t="shared" si="3"/>
        <v>0</v>
      </c>
      <c r="E651" s="58" t="s">
        <v>656</v>
      </c>
      <c r="F651" s="62">
        <v>3.9</v>
      </c>
      <c r="G651" s="63">
        <f t="shared" si="4"/>
        <v>0</v>
      </c>
      <c r="H651" s="64">
        <v>17.0</v>
      </c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3.5" customHeight="1">
      <c r="A652" s="57"/>
      <c r="B652" s="58" t="s">
        <v>22</v>
      </c>
      <c r="C652" s="59">
        <v>12.0</v>
      </c>
      <c r="D652" s="60">
        <f t="shared" si="3"/>
        <v>0</v>
      </c>
      <c r="E652" s="58" t="s">
        <v>657</v>
      </c>
      <c r="F652" s="62">
        <v>4.9</v>
      </c>
      <c r="G652" s="63">
        <f t="shared" si="4"/>
        <v>0</v>
      </c>
      <c r="H652" s="64">
        <v>1.0</v>
      </c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3.5" customHeight="1">
      <c r="A653" s="57"/>
      <c r="B653" s="58" t="s">
        <v>22</v>
      </c>
      <c r="C653" s="59">
        <v>12.0</v>
      </c>
      <c r="D653" s="60">
        <f t="shared" si="3"/>
        <v>0</v>
      </c>
      <c r="E653" s="58" t="s">
        <v>658</v>
      </c>
      <c r="F653" s="62">
        <v>4.9</v>
      </c>
      <c r="G653" s="63">
        <f t="shared" si="4"/>
        <v>0</v>
      </c>
      <c r="H653" s="64">
        <v>1.0</v>
      </c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3.5" customHeight="1">
      <c r="A654" s="57"/>
      <c r="B654" s="58" t="s">
        <v>22</v>
      </c>
      <c r="C654" s="59">
        <v>12.0</v>
      </c>
      <c r="D654" s="60">
        <f t="shared" si="3"/>
        <v>0</v>
      </c>
      <c r="E654" s="58" t="s">
        <v>659</v>
      </c>
      <c r="F654" s="62">
        <v>3.9</v>
      </c>
      <c r="G654" s="63">
        <f t="shared" si="4"/>
        <v>0</v>
      </c>
      <c r="H654" s="64">
        <v>31.0</v>
      </c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3.5" customHeight="1">
      <c r="A655" s="57"/>
      <c r="B655" s="58" t="s">
        <v>22</v>
      </c>
      <c r="C655" s="59">
        <v>12.0</v>
      </c>
      <c r="D655" s="60">
        <f t="shared" si="3"/>
        <v>0</v>
      </c>
      <c r="E655" s="58" t="s">
        <v>660</v>
      </c>
      <c r="F655" s="62">
        <v>3.9</v>
      </c>
      <c r="G655" s="63">
        <f t="shared" si="4"/>
        <v>0</v>
      </c>
      <c r="H655" s="64">
        <v>92.0</v>
      </c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3.5" customHeight="1">
      <c r="A656" s="57"/>
      <c r="B656" s="58" t="s">
        <v>22</v>
      </c>
      <c r="C656" s="59">
        <v>12.0</v>
      </c>
      <c r="D656" s="60">
        <f t="shared" si="3"/>
        <v>0</v>
      </c>
      <c r="E656" s="58" t="s">
        <v>661</v>
      </c>
      <c r="F656" s="62">
        <v>3.9</v>
      </c>
      <c r="G656" s="63">
        <f t="shared" si="4"/>
        <v>0</v>
      </c>
      <c r="H656" s="64">
        <v>361.0</v>
      </c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3.5" customHeight="1">
      <c r="A657" s="57"/>
      <c r="B657" s="58" t="s">
        <v>22</v>
      </c>
      <c r="C657" s="59">
        <v>12.0</v>
      </c>
      <c r="D657" s="60">
        <f t="shared" si="3"/>
        <v>0</v>
      </c>
      <c r="E657" s="58" t="s">
        <v>662</v>
      </c>
      <c r="F657" s="62">
        <v>3.9</v>
      </c>
      <c r="G657" s="63">
        <f t="shared" si="4"/>
        <v>0</v>
      </c>
      <c r="H657" s="64">
        <v>542.0</v>
      </c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3.5" customHeight="1">
      <c r="A658" s="57"/>
      <c r="B658" s="58" t="s">
        <v>22</v>
      </c>
      <c r="C658" s="59">
        <v>12.0</v>
      </c>
      <c r="D658" s="60">
        <f t="shared" si="3"/>
        <v>0</v>
      </c>
      <c r="E658" s="58" t="s">
        <v>663</v>
      </c>
      <c r="F658" s="62">
        <v>3.9</v>
      </c>
      <c r="G658" s="63">
        <f t="shared" si="4"/>
        <v>0</v>
      </c>
      <c r="H658" s="64">
        <v>455.0</v>
      </c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3.5" customHeight="1">
      <c r="A659" s="57"/>
      <c r="B659" s="58" t="s">
        <v>22</v>
      </c>
      <c r="C659" s="59">
        <v>12.0</v>
      </c>
      <c r="D659" s="60">
        <f t="shared" si="3"/>
        <v>0</v>
      </c>
      <c r="E659" s="58" t="s">
        <v>664</v>
      </c>
      <c r="F659" s="62">
        <v>3.9</v>
      </c>
      <c r="G659" s="63">
        <f t="shared" si="4"/>
        <v>0</v>
      </c>
      <c r="H659" s="64">
        <v>6.0</v>
      </c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3.5" customHeight="1">
      <c r="A660" s="57"/>
      <c r="B660" s="58" t="s">
        <v>22</v>
      </c>
      <c r="C660" s="59">
        <v>12.0</v>
      </c>
      <c r="D660" s="60">
        <f t="shared" si="3"/>
        <v>0</v>
      </c>
      <c r="E660" s="58" t="s">
        <v>665</v>
      </c>
      <c r="F660" s="62">
        <v>5.5</v>
      </c>
      <c r="G660" s="63">
        <f t="shared" si="4"/>
        <v>0</v>
      </c>
      <c r="H660" s="64">
        <v>18.0</v>
      </c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3.5" customHeight="1">
      <c r="A661" s="57"/>
      <c r="B661" s="58" t="s">
        <v>22</v>
      </c>
      <c r="C661" s="59">
        <v>12.0</v>
      </c>
      <c r="D661" s="60">
        <f t="shared" si="3"/>
        <v>0</v>
      </c>
      <c r="E661" s="58" t="s">
        <v>666</v>
      </c>
      <c r="F661" s="62">
        <v>4.9</v>
      </c>
      <c r="G661" s="63">
        <f t="shared" si="4"/>
        <v>0</v>
      </c>
      <c r="H661" s="64">
        <v>78.0</v>
      </c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3.5" customHeight="1">
      <c r="A662" s="57"/>
      <c r="B662" s="58" t="s">
        <v>22</v>
      </c>
      <c r="C662" s="59">
        <v>12.0</v>
      </c>
      <c r="D662" s="60">
        <f t="shared" si="3"/>
        <v>0</v>
      </c>
      <c r="E662" s="58" t="s">
        <v>667</v>
      </c>
      <c r="F662" s="62">
        <v>3.9</v>
      </c>
      <c r="G662" s="63">
        <f t="shared" si="4"/>
        <v>0</v>
      </c>
      <c r="H662" s="64">
        <v>100.0</v>
      </c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3.5" customHeight="1">
      <c r="A663" s="57"/>
      <c r="B663" s="58" t="s">
        <v>22</v>
      </c>
      <c r="C663" s="59">
        <v>12.0</v>
      </c>
      <c r="D663" s="60">
        <f t="shared" si="3"/>
        <v>0</v>
      </c>
      <c r="E663" s="58" t="s">
        <v>668</v>
      </c>
      <c r="F663" s="62">
        <v>4.2</v>
      </c>
      <c r="G663" s="63">
        <f t="shared" si="4"/>
        <v>0</v>
      </c>
      <c r="H663" s="64">
        <v>1.0</v>
      </c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3.5" customHeight="1">
      <c r="A664" s="57"/>
      <c r="B664" s="58" t="s">
        <v>22</v>
      </c>
      <c r="C664" s="59">
        <v>12.0</v>
      </c>
      <c r="D664" s="60">
        <f t="shared" si="3"/>
        <v>0</v>
      </c>
      <c r="E664" s="58" t="s">
        <v>669</v>
      </c>
      <c r="F664" s="62">
        <v>3.9</v>
      </c>
      <c r="G664" s="63">
        <f t="shared" si="4"/>
        <v>0</v>
      </c>
      <c r="H664" s="64">
        <v>28.0</v>
      </c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3.5" customHeight="1">
      <c r="A665" s="57"/>
      <c r="B665" s="58" t="s">
        <v>22</v>
      </c>
      <c r="C665" s="59">
        <v>12.0</v>
      </c>
      <c r="D665" s="60">
        <f t="shared" si="3"/>
        <v>0</v>
      </c>
      <c r="E665" s="58" t="s">
        <v>670</v>
      </c>
      <c r="F665" s="62">
        <v>3.9</v>
      </c>
      <c r="G665" s="63">
        <f t="shared" si="4"/>
        <v>0</v>
      </c>
      <c r="H665" s="64">
        <v>455.0</v>
      </c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3.5" customHeight="1">
      <c r="A666" s="57"/>
      <c r="B666" s="58" t="s">
        <v>22</v>
      </c>
      <c r="C666" s="59">
        <v>12.0</v>
      </c>
      <c r="D666" s="60">
        <f t="shared" si="3"/>
        <v>0</v>
      </c>
      <c r="E666" s="58" t="s">
        <v>671</v>
      </c>
      <c r="F666" s="62">
        <v>9.0</v>
      </c>
      <c r="G666" s="63">
        <f t="shared" si="4"/>
        <v>0</v>
      </c>
      <c r="H666" s="64">
        <v>19.0</v>
      </c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3.5" customHeight="1">
      <c r="A667" s="57"/>
      <c r="B667" s="58" t="s">
        <v>22</v>
      </c>
      <c r="C667" s="59">
        <v>12.0</v>
      </c>
      <c r="D667" s="60">
        <f t="shared" si="3"/>
        <v>0</v>
      </c>
      <c r="E667" s="58" t="s">
        <v>672</v>
      </c>
      <c r="F667" s="62">
        <v>9.0</v>
      </c>
      <c r="G667" s="63">
        <f t="shared" si="4"/>
        <v>0</v>
      </c>
      <c r="H667" s="64">
        <v>76.0</v>
      </c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3.5" customHeight="1">
      <c r="A668" s="57"/>
      <c r="B668" s="58" t="s">
        <v>22</v>
      </c>
      <c r="C668" s="59">
        <v>12.0</v>
      </c>
      <c r="D668" s="60">
        <f t="shared" si="3"/>
        <v>0</v>
      </c>
      <c r="E668" s="58" t="s">
        <v>673</v>
      </c>
      <c r="F668" s="62">
        <v>9.0</v>
      </c>
      <c r="G668" s="63">
        <f t="shared" si="4"/>
        <v>0</v>
      </c>
      <c r="H668" s="64">
        <v>15.0</v>
      </c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3.5" customHeight="1">
      <c r="A669" s="57"/>
      <c r="B669" s="58" t="s">
        <v>22</v>
      </c>
      <c r="C669" s="59">
        <v>12.0</v>
      </c>
      <c r="D669" s="60">
        <f t="shared" si="3"/>
        <v>0</v>
      </c>
      <c r="E669" s="58" t="s">
        <v>674</v>
      </c>
      <c r="F669" s="62">
        <v>9.0</v>
      </c>
      <c r="G669" s="63">
        <f t="shared" si="4"/>
        <v>0</v>
      </c>
      <c r="H669" s="64">
        <v>19.0</v>
      </c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3.5" customHeight="1">
      <c r="A670" s="57"/>
      <c r="B670" s="58" t="s">
        <v>22</v>
      </c>
      <c r="C670" s="59">
        <v>12.0</v>
      </c>
      <c r="D670" s="60">
        <f t="shared" si="3"/>
        <v>0</v>
      </c>
      <c r="E670" s="58" t="s">
        <v>675</v>
      </c>
      <c r="F670" s="62">
        <v>3.5</v>
      </c>
      <c r="G670" s="63">
        <f t="shared" si="4"/>
        <v>0</v>
      </c>
      <c r="H670" s="64">
        <v>52.0</v>
      </c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3.5" customHeight="1">
      <c r="A671" s="57"/>
      <c r="B671" s="58" t="s">
        <v>22</v>
      </c>
      <c r="C671" s="59">
        <v>12.0</v>
      </c>
      <c r="D671" s="60">
        <f t="shared" si="3"/>
        <v>0</v>
      </c>
      <c r="E671" s="58" t="s">
        <v>676</v>
      </c>
      <c r="F671" s="62">
        <v>3.5</v>
      </c>
      <c r="G671" s="63">
        <f t="shared" si="4"/>
        <v>0</v>
      </c>
      <c r="H671" s="64">
        <v>13.0</v>
      </c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3.5" customHeight="1">
      <c r="A672" s="57"/>
      <c r="B672" s="58" t="s">
        <v>22</v>
      </c>
      <c r="C672" s="59">
        <v>12.0</v>
      </c>
      <c r="D672" s="60">
        <f t="shared" si="3"/>
        <v>0</v>
      </c>
      <c r="E672" s="58" t="s">
        <v>677</v>
      </c>
      <c r="F672" s="62">
        <v>3.9</v>
      </c>
      <c r="G672" s="63">
        <f t="shared" si="4"/>
        <v>0</v>
      </c>
      <c r="H672" s="64">
        <v>393.0</v>
      </c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3.5" customHeight="1">
      <c r="A673" s="57"/>
      <c r="B673" s="58" t="s">
        <v>22</v>
      </c>
      <c r="C673" s="59">
        <v>12.0</v>
      </c>
      <c r="D673" s="60">
        <f t="shared" si="3"/>
        <v>0</v>
      </c>
      <c r="E673" s="58" t="s">
        <v>678</v>
      </c>
      <c r="F673" s="62">
        <v>3.9</v>
      </c>
      <c r="G673" s="63">
        <f t="shared" si="4"/>
        <v>0</v>
      </c>
      <c r="H673" s="64">
        <v>234.0</v>
      </c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3.5" customHeight="1">
      <c r="A674" s="57"/>
      <c r="B674" s="58" t="s">
        <v>22</v>
      </c>
      <c r="C674" s="59">
        <v>12.0</v>
      </c>
      <c r="D674" s="60">
        <f t="shared" si="3"/>
        <v>0</v>
      </c>
      <c r="E674" s="58" t="s">
        <v>679</v>
      </c>
      <c r="F674" s="62">
        <v>3.9</v>
      </c>
      <c r="G674" s="63">
        <f t="shared" si="4"/>
        <v>0</v>
      </c>
      <c r="H674" s="64">
        <v>396.0</v>
      </c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3.5" customHeight="1">
      <c r="A675" s="57"/>
      <c r="B675" s="58" t="s">
        <v>22</v>
      </c>
      <c r="C675" s="59">
        <v>12.0</v>
      </c>
      <c r="D675" s="60">
        <f t="shared" si="3"/>
        <v>0</v>
      </c>
      <c r="E675" s="58" t="s">
        <v>680</v>
      </c>
      <c r="F675" s="62">
        <v>3.9</v>
      </c>
      <c r="G675" s="63">
        <f t="shared" si="4"/>
        <v>0</v>
      </c>
      <c r="H675" s="64">
        <v>221.0</v>
      </c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3.5" customHeight="1">
      <c r="A676" s="57"/>
      <c r="B676" s="58" t="s">
        <v>22</v>
      </c>
      <c r="C676" s="59">
        <v>12.0</v>
      </c>
      <c r="D676" s="60">
        <f t="shared" si="3"/>
        <v>0</v>
      </c>
      <c r="E676" s="58" t="s">
        <v>681</v>
      </c>
      <c r="F676" s="62">
        <v>3.9</v>
      </c>
      <c r="G676" s="63">
        <f t="shared" si="4"/>
        <v>0</v>
      </c>
      <c r="H676" s="64">
        <v>149.0</v>
      </c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3.5" customHeight="1">
      <c r="A677" s="57"/>
      <c r="B677" s="58" t="s">
        <v>22</v>
      </c>
      <c r="C677" s="59">
        <v>12.0</v>
      </c>
      <c r="D677" s="60">
        <f t="shared" si="3"/>
        <v>0</v>
      </c>
      <c r="E677" s="58" t="s">
        <v>682</v>
      </c>
      <c r="F677" s="62">
        <v>3.9</v>
      </c>
      <c r="G677" s="63">
        <f t="shared" si="4"/>
        <v>0</v>
      </c>
      <c r="H677" s="64">
        <v>174.0</v>
      </c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3.5" customHeight="1">
      <c r="A678" s="57"/>
      <c r="B678" s="58" t="s">
        <v>22</v>
      </c>
      <c r="C678" s="59">
        <v>12.0</v>
      </c>
      <c r="D678" s="60">
        <f t="shared" si="3"/>
        <v>0</v>
      </c>
      <c r="E678" s="58" t="s">
        <v>683</v>
      </c>
      <c r="F678" s="62">
        <v>3.9</v>
      </c>
      <c r="G678" s="63">
        <f t="shared" si="4"/>
        <v>0</v>
      </c>
      <c r="H678" s="64">
        <v>238.0</v>
      </c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3.5" customHeight="1">
      <c r="A679" s="57"/>
      <c r="B679" s="58" t="s">
        <v>22</v>
      </c>
      <c r="C679" s="59">
        <v>12.0</v>
      </c>
      <c r="D679" s="60">
        <f t="shared" si="3"/>
        <v>0</v>
      </c>
      <c r="E679" s="58" t="s">
        <v>684</v>
      </c>
      <c r="F679" s="62">
        <v>4.5</v>
      </c>
      <c r="G679" s="63">
        <f t="shared" si="4"/>
        <v>0</v>
      </c>
      <c r="H679" s="64">
        <v>361.0</v>
      </c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3.5" customHeight="1">
      <c r="A680" s="57"/>
      <c r="B680" s="58" t="s">
        <v>22</v>
      </c>
      <c r="C680" s="59">
        <v>12.0</v>
      </c>
      <c r="D680" s="60">
        <f t="shared" si="3"/>
        <v>0</v>
      </c>
      <c r="E680" s="58" t="s">
        <v>685</v>
      </c>
      <c r="F680" s="62">
        <v>4.5</v>
      </c>
      <c r="G680" s="63">
        <f t="shared" si="4"/>
        <v>0</v>
      </c>
      <c r="H680" s="64">
        <v>44.0</v>
      </c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3.5" customHeight="1">
      <c r="A681" s="57"/>
      <c r="B681" s="58" t="s">
        <v>22</v>
      </c>
      <c r="C681" s="59">
        <v>12.0</v>
      </c>
      <c r="D681" s="60">
        <f t="shared" si="3"/>
        <v>0</v>
      </c>
      <c r="E681" s="58" t="s">
        <v>686</v>
      </c>
      <c r="F681" s="62">
        <v>4.5</v>
      </c>
      <c r="G681" s="63">
        <f t="shared" si="4"/>
        <v>0</v>
      </c>
      <c r="H681" s="64">
        <v>67.0</v>
      </c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3.5" customHeight="1">
      <c r="A682" s="57"/>
      <c r="B682" s="58" t="s">
        <v>22</v>
      </c>
      <c r="C682" s="59">
        <v>12.0</v>
      </c>
      <c r="D682" s="60">
        <f t="shared" si="3"/>
        <v>0</v>
      </c>
      <c r="E682" s="58" t="s">
        <v>687</v>
      </c>
      <c r="F682" s="62">
        <v>4.5</v>
      </c>
      <c r="G682" s="63">
        <f t="shared" si="4"/>
        <v>0</v>
      </c>
      <c r="H682" s="64">
        <v>45.0</v>
      </c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3.5" customHeight="1">
      <c r="A683" s="57"/>
      <c r="B683" s="58" t="s">
        <v>22</v>
      </c>
      <c r="C683" s="59">
        <v>12.0</v>
      </c>
      <c r="D683" s="60">
        <f t="shared" si="3"/>
        <v>0</v>
      </c>
      <c r="E683" s="58" t="s">
        <v>688</v>
      </c>
      <c r="F683" s="62">
        <v>3.9</v>
      </c>
      <c r="G683" s="63">
        <f t="shared" si="4"/>
        <v>0</v>
      </c>
      <c r="H683" s="64">
        <v>47.0</v>
      </c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3.5" customHeight="1">
      <c r="A684" s="57"/>
      <c r="B684" s="58" t="s">
        <v>22</v>
      </c>
      <c r="C684" s="59">
        <v>12.0</v>
      </c>
      <c r="D684" s="60">
        <f t="shared" si="3"/>
        <v>0</v>
      </c>
      <c r="E684" s="58" t="s">
        <v>689</v>
      </c>
      <c r="F684" s="62">
        <v>3.9</v>
      </c>
      <c r="G684" s="63">
        <f t="shared" si="4"/>
        <v>0</v>
      </c>
      <c r="H684" s="64">
        <v>98.0</v>
      </c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3.5" customHeight="1">
      <c r="A685" s="57"/>
      <c r="B685" s="58" t="s">
        <v>22</v>
      </c>
      <c r="C685" s="59">
        <v>12.0</v>
      </c>
      <c r="D685" s="60">
        <f t="shared" si="3"/>
        <v>0</v>
      </c>
      <c r="E685" s="58" t="s">
        <v>690</v>
      </c>
      <c r="F685" s="62">
        <v>3.6</v>
      </c>
      <c r="G685" s="63">
        <f t="shared" si="4"/>
        <v>0</v>
      </c>
      <c r="H685" s="64">
        <v>1289.0</v>
      </c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3.5" customHeight="1">
      <c r="A686" s="57"/>
      <c r="B686" s="58" t="s">
        <v>22</v>
      </c>
      <c r="C686" s="59">
        <v>12.0</v>
      </c>
      <c r="D686" s="60">
        <f t="shared" si="3"/>
        <v>0</v>
      </c>
      <c r="E686" s="58" t="s">
        <v>691</v>
      </c>
      <c r="F686" s="62">
        <v>3.9</v>
      </c>
      <c r="G686" s="63">
        <f t="shared" si="4"/>
        <v>0</v>
      </c>
      <c r="H686" s="64">
        <v>758.0</v>
      </c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3.5" customHeight="1">
      <c r="A687" s="57"/>
      <c r="B687" s="58" t="s">
        <v>22</v>
      </c>
      <c r="C687" s="59">
        <v>12.0</v>
      </c>
      <c r="D687" s="60">
        <f t="shared" si="3"/>
        <v>0</v>
      </c>
      <c r="E687" s="58" t="s">
        <v>692</v>
      </c>
      <c r="F687" s="62">
        <v>3.6</v>
      </c>
      <c r="G687" s="63">
        <f t="shared" si="4"/>
        <v>0</v>
      </c>
      <c r="H687" s="64">
        <v>1048.0</v>
      </c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3.5" customHeight="1">
      <c r="A688" s="57"/>
      <c r="B688" s="58" t="s">
        <v>22</v>
      </c>
      <c r="C688" s="59">
        <v>12.0</v>
      </c>
      <c r="D688" s="60">
        <f t="shared" si="3"/>
        <v>0</v>
      </c>
      <c r="E688" s="58" t="s">
        <v>693</v>
      </c>
      <c r="F688" s="62">
        <v>3.6</v>
      </c>
      <c r="G688" s="63">
        <f t="shared" si="4"/>
        <v>0</v>
      </c>
      <c r="H688" s="64">
        <v>1049.0</v>
      </c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3.5" customHeight="1">
      <c r="A689" s="57"/>
      <c r="B689" s="58" t="s">
        <v>22</v>
      </c>
      <c r="C689" s="59">
        <v>12.0</v>
      </c>
      <c r="D689" s="60">
        <f t="shared" si="3"/>
        <v>0</v>
      </c>
      <c r="E689" s="58" t="s">
        <v>694</v>
      </c>
      <c r="F689" s="62">
        <v>3.9</v>
      </c>
      <c r="G689" s="63">
        <f t="shared" si="4"/>
        <v>0</v>
      </c>
      <c r="H689" s="64">
        <v>309.0</v>
      </c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3.5" customHeight="1">
      <c r="A690" s="57"/>
      <c r="B690" s="58" t="s">
        <v>22</v>
      </c>
      <c r="C690" s="59">
        <v>12.0</v>
      </c>
      <c r="D690" s="60">
        <f t="shared" si="3"/>
        <v>0</v>
      </c>
      <c r="E690" s="58" t="s">
        <v>695</v>
      </c>
      <c r="F690" s="62">
        <v>3.9</v>
      </c>
      <c r="G690" s="63">
        <f t="shared" si="4"/>
        <v>0</v>
      </c>
      <c r="H690" s="64">
        <v>370.0</v>
      </c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3.5" customHeight="1">
      <c r="A691" s="57"/>
      <c r="B691" s="58" t="s">
        <v>22</v>
      </c>
      <c r="C691" s="59">
        <v>12.0</v>
      </c>
      <c r="D691" s="60">
        <f t="shared" si="3"/>
        <v>0</v>
      </c>
      <c r="E691" s="58" t="s">
        <v>696</v>
      </c>
      <c r="F691" s="62">
        <v>3.9</v>
      </c>
      <c r="G691" s="63">
        <f t="shared" si="4"/>
        <v>0</v>
      </c>
      <c r="H691" s="64">
        <v>50.0</v>
      </c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3.5" customHeight="1">
      <c r="A692" s="57"/>
      <c r="B692" s="58" t="s">
        <v>22</v>
      </c>
      <c r="C692" s="59">
        <v>12.0</v>
      </c>
      <c r="D692" s="60">
        <f t="shared" si="3"/>
        <v>0</v>
      </c>
      <c r="E692" s="58" t="s">
        <v>697</v>
      </c>
      <c r="F692" s="62">
        <v>3.9</v>
      </c>
      <c r="G692" s="63">
        <f t="shared" si="4"/>
        <v>0</v>
      </c>
      <c r="H692" s="64">
        <v>19.0</v>
      </c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3.5" customHeight="1">
      <c r="A693" s="57"/>
      <c r="B693" s="58" t="s">
        <v>22</v>
      </c>
      <c r="C693" s="59">
        <v>12.0</v>
      </c>
      <c r="D693" s="60">
        <f t="shared" si="3"/>
        <v>0</v>
      </c>
      <c r="E693" s="58" t="s">
        <v>698</v>
      </c>
      <c r="F693" s="62">
        <v>3.9</v>
      </c>
      <c r="G693" s="63">
        <f t="shared" si="4"/>
        <v>0</v>
      </c>
      <c r="H693" s="64">
        <v>287.0</v>
      </c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3.5" customHeight="1">
      <c r="A694" s="57"/>
      <c r="B694" s="58" t="s">
        <v>22</v>
      </c>
      <c r="C694" s="59">
        <v>12.0</v>
      </c>
      <c r="D694" s="60">
        <f t="shared" si="3"/>
        <v>0</v>
      </c>
      <c r="E694" s="58" t="s">
        <v>699</v>
      </c>
      <c r="F694" s="62">
        <v>4.2</v>
      </c>
      <c r="G694" s="63">
        <f t="shared" si="4"/>
        <v>0</v>
      </c>
      <c r="H694" s="64">
        <v>4.0</v>
      </c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3.5" customHeight="1">
      <c r="A695" s="57"/>
      <c r="B695" s="58" t="s">
        <v>22</v>
      </c>
      <c r="C695" s="59">
        <v>12.0</v>
      </c>
      <c r="D695" s="60">
        <f t="shared" si="3"/>
        <v>0</v>
      </c>
      <c r="E695" s="58" t="s">
        <v>700</v>
      </c>
      <c r="F695" s="62">
        <v>6.0</v>
      </c>
      <c r="G695" s="63">
        <f t="shared" si="4"/>
        <v>0</v>
      </c>
      <c r="H695" s="64">
        <v>41.0</v>
      </c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3.5" customHeight="1">
      <c r="A696" s="57"/>
      <c r="B696" s="58" t="s">
        <v>22</v>
      </c>
      <c r="C696" s="59">
        <v>12.0</v>
      </c>
      <c r="D696" s="60">
        <f t="shared" si="3"/>
        <v>0</v>
      </c>
      <c r="E696" s="58" t="s">
        <v>701</v>
      </c>
      <c r="F696" s="62">
        <v>6.0</v>
      </c>
      <c r="G696" s="63">
        <f t="shared" si="4"/>
        <v>0</v>
      </c>
      <c r="H696" s="64">
        <v>26.0</v>
      </c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3.5" customHeight="1">
      <c r="A697" s="57"/>
      <c r="B697" s="58" t="s">
        <v>22</v>
      </c>
      <c r="C697" s="59">
        <v>12.0</v>
      </c>
      <c r="D697" s="60">
        <f t="shared" si="3"/>
        <v>0</v>
      </c>
      <c r="E697" s="58" t="s">
        <v>702</v>
      </c>
      <c r="F697" s="62">
        <v>5.5</v>
      </c>
      <c r="G697" s="63">
        <f t="shared" si="4"/>
        <v>0</v>
      </c>
      <c r="H697" s="64">
        <v>16.0</v>
      </c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3.5" customHeight="1">
      <c r="A698" s="57"/>
      <c r="B698" s="58" t="s">
        <v>22</v>
      </c>
      <c r="C698" s="59">
        <v>12.0</v>
      </c>
      <c r="D698" s="60">
        <f t="shared" si="3"/>
        <v>0</v>
      </c>
      <c r="E698" s="58" t="s">
        <v>703</v>
      </c>
      <c r="F698" s="62">
        <v>3.5</v>
      </c>
      <c r="G698" s="63">
        <f t="shared" si="4"/>
        <v>0</v>
      </c>
      <c r="H698" s="64">
        <v>129.0</v>
      </c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3.5" customHeight="1">
      <c r="A699" s="57"/>
      <c r="B699" s="58" t="s">
        <v>22</v>
      </c>
      <c r="C699" s="59">
        <v>12.0</v>
      </c>
      <c r="D699" s="60">
        <f t="shared" si="3"/>
        <v>0</v>
      </c>
      <c r="E699" s="58" t="s">
        <v>704</v>
      </c>
      <c r="F699" s="62">
        <v>3.9</v>
      </c>
      <c r="G699" s="63">
        <f t="shared" si="4"/>
        <v>0</v>
      </c>
      <c r="H699" s="64">
        <v>40.0</v>
      </c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3.5" customHeight="1">
      <c r="A700" s="57"/>
      <c r="B700" s="58" t="s">
        <v>22</v>
      </c>
      <c r="C700" s="59">
        <v>12.0</v>
      </c>
      <c r="D700" s="60">
        <f t="shared" si="3"/>
        <v>0</v>
      </c>
      <c r="E700" s="58" t="s">
        <v>705</v>
      </c>
      <c r="F700" s="62">
        <v>3.6</v>
      </c>
      <c r="G700" s="63">
        <f t="shared" si="4"/>
        <v>0</v>
      </c>
      <c r="H700" s="64">
        <v>40.0</v>
      </c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3.5" customHeight="1">
      <c r="A701" s="57"/>
      <c r="B701" s="58" t="s">
        <v>22</v>
      </c>
      <c r="C701" s="59">
        <v>12.0</v>
      </c>
      <c r="D701" s="60">
        <f t="shared" si="3"/>
        <v>0</v>
      </c>
      <c r="E701" s="58" t="s">
        <v>706</v>
      </c>
      <c r="F701" s="62">
        <v>3.6</v>
      </c>
      <c r="G701" s="63">
        <f t="shared" si="4"/>
        <v>0</v>
      </c>
      <c r="H701" s="64">
        <v>302.0</v>
      </c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3.5" customHeight="1">
      <c r="A702" s="57"/>
      <c r="B702" s="58" t="s">
        <v>22</v>
      </c>
      <c r="C702" s="59">
        <v>12.0</v>
      </c>
      <c r="D702" s="60">
        <f t="shared" si="3"/>
        <v>0</v>
      </c>
      <c r="E702" s="58" t="s">
        <v>707</v>
      </c>
      <c r="F702" s="62">
        <v>3.5</v>
      </c>
      <c r="G702" s="63">
        <f t="shared" si="4"/>
        <v>0</v>
      </c>
      <c r="H702" s="64">
        <v>62.0</v>
      </c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3.5" customHeight="1">
      <c r="A703" s="57"/>
      <c r="B703" s="58" t="s">
        <v>22</v>
      </c>
      <c r="C703" s="59">
        <v>12.0</v>
      </c>
      <c r="D703" s="60">
        <f t="shared" si="3"/>
        <v>0</v>
      </c>
      <c r="E703" s="58" t="s">
        <v>708</v>
      </c>
      <c r="F703" s="62">
        <v>3.9</v>
      </c>
      <c r="G703" s="63">
        <f t="shared" si="4"/>
        <v>0</v>
      </c>
      <c r="H703" s="64">
        <v>8.0</v>
      </c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3.5" customHeight="1">
      <c r="A704" s="57"/>
      <c r="B704" s="58" t="s">
        <v>22</v>
      </c>
      <c r="C704" s="59">
        <v>12.0</v>
      </c>
      <c r="D704" s="60">
        <f t="shared" si="3"/>
        <v>0</v>
      </c>
      <c r="E704" s="58" t="s">
        <v>709</v>
      </c>
      <c r="F704" s="62">
        <v>3.5</v>
      </c>
      <c r="G704" s="63">
        <f t="shared" si="4"/>
        <v>0</v>
      </c>
      <c r="H704" s="64">
        <v>75.0</v>
      </c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3.5" customHeight="1">
      <c r="A705" s="57"/>
      <c r="B705" s="58" t="s">
        <v>22</v>
      </c>
      <c r="C705" s="59">
        <v>12.0</v>
      </c>
      <c r="D705" s="60">
        <f t="shared" si="3"/>
        <v>0</v>
      </c>
      <c r="E705" s="58" t="s">
        <v>710</v>
      </c>
      <c r="F705" s="62">
        <v>5.5</v>
      </c>
      <c r="G705" s="63">
        <f t="shared" si="4"/>
        <v>0</v>
      </c>
      <c r="H705" s="64">
        <v>31.0</v>
      </c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3.5" customHeight="1">
      <c r="A706" s="57"/>
      <c r="B706" s="58" t="s">
        <v>22</v>
      </c>
      <c r="C706" s="59">
        <v>12.0</v>
      </c>
      <c r="D706" s="60">
        <f t="shared" si="3"/>
        <v>0</v>
      </c>
      <c r="E706" s="58" t="s">
        <v>711</v>
      </c>
      <c r="F706" s="62">
        <v>3.5</v>
      </c>
      <c r="G706" s="63">
        <f t="shared" si="4"/>
        <v>0</v>
      </c>
      <c r="H706" s="64">
        <v>213.0</v>
      </c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3.5" customHeight="1">
      <c r="A707" s="57"/>
      <c r="B707" s="58" t="s">
        <v>22</v>
      </c>
      <c r="C707" s="59">
        <v>12.0</v>
      </c>
      <c r="D707" s="60">
        <f t="shared" si="3"/>
        <v>0</v>
      </c>
      <c r="E707" s="58" t="s">
        <v>712</v>
      </c>
      <c r="F707" s="62">
        <v>3.5</v>
      </c>
      <c r="G707" s="63">
        <f t="shared" si="4"/>
        <v>0</v>
      </c>
      <c r="H707" s="64">
        <v>65.0</v>
      </c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3.5" customHeight="1">
      <c r="A708" s="57"/>
      <c r="B708" s="58" t="s">
        <v>22</v>
      </c>
      <c r="C708" s="59">
        <v>12.0</v>
      </c>
      <c r="D708" s="60">
        <f t="shared" si="3"/>
        <v>0</v>
      </c>
      <c r="E708" s="58" t="s">
        <v>713</v>
      </c>
      <c r="F708" s="62">
        <v>3.9</v>
      </c>
      <c r="G708" s="63">
        <f t="shared" si="4"/>
        <v>0</v>
      </c>
      <c r="H708" s="64">
        <v>192.0</v>
      </c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3.5" customHeight="1">
      <c r="A709" s="57"/>
      <c r="B709" s="58" t="s">
        <v>22</v>
      </c>
      <c r="C709" s="59">
        <v>12.0</v>
      </c>
      <c r="D709" s="60">
        <f t="shared" si="3"/>
        <v>0</v>
      </c>
      <c r="E709" s="58" t="s">
        <v>714</v>
      </c>
      <c r="F709" s="62">
        <v>3.5</v>
      </c>
      <c r="G709" s="63">
        <f t="shared" si="4"/>
        <v>0</v>
      </c>
      <c r="H709" s="64">
        <v>56.0</v>
      </c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3.5" customHeight="1">
      <c r="A710" s="57"/>
      <c r="B710" s="58" t="s">
        <v>22</v>
      </c>
      <c r="C710" s="59">
        <v>12.0</v>
      </c>
      <c r="D710" s="60">
        <f t="shared" si="3"/>
        <v>0</v>
      </c>
      <c r="E710" s="58" t="s">
        <v>715</v>
      </c>
      <c r="F710" s="62">
        <v>3.5</v>
      </c>
      <c r="G710" s="63">
        <f t="shared" si="4"/>
        <v>0</v>
      </c>
      <c r="H710" s="64">
        <v>122.0</v>
      </c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3.5" customHeight="1">
      <c r="A711" s="57"/>
      <c r="B711" s="58" t="s">
        <v>22</v>
      </c>
      <c r="C711" s="59">
        <v>12.0</v>
      </c>
      <c r="D711" s="60">
        <f t="shared" si="3"/>
        <v>0</v>
      </c>
      <c r="E711" s="58" t="s">
        <v>716</v>
      </c>
      <c r="F711" s="62">
        <v>6.0</v>
      </c>
      <c r="G711" s="63">
        <f t="shared" si="4"/>
        <v>0</v>
      </c>
      <c r="H711" s="64">
        <v>10.0</v>
      </c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3.5" customHeight="1">
      <c r="A712" s="57"/>
      <c r="B712" s="58" t="s">
        <v>22</v>
      </c>
      <c r="C712" s="59">
        <v>12.0</v>
      </c>
      <c r="D712" s="60">
        <f t="shared" si="3"/>
        <v>0</v>
      </c>
      <c r="E712" s="58" t="s">
        <v>717</v>
      </c>
      <c r="F712" s="62">
        <v>4.5</v>
      </c>
      <c r="G712" s="63">
        <f t="shared" si="4"/>
        <v>0</v>
      </c>
      <c r="H712" s="64">
        <v>199.0</v>
      </c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3.5" customHeight="1">
      <c r="A713" s="57"/>
      <c r="B713" s="58" t="s">
        <v>22</v>
      </c>
      <c r="C713" s="59">
        <v>12.0</v>
      </c>
      <c r="D713" s="60">
        <f t="shared" si="3"/>
        <v>0</v>
      </c>
      <c r="E713" s="58" t="s">
        <v>718</v>
      </c>
      <c r="F713" s="62">
        <v>8.5</v>
      </c>
      <c r="G713" s="63">
        <f t="shared" si="4"/>
        <v>0</v>
      </c>
      <c r="H713" s="64">
        <v>13.0</v>
      </c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3.5" customHeight="1">
      <c r="A714" s="57"/>
      <c r="B714" s="58" t="s">
        <v>22</v>
      </c>
      <c r="C714" s="59">
        <v>12.0</v>
      </c>
      <c r="D714" s="60">
        <f t="shared" si="3"/>
        <v>0</v>
      </c>
      <c r="E714" s="58" t="s">
        <v>719</v>
      </c>
      <c r="F714" s="62">
        <v>4.5</v>
      </c>
      <c r="G714" s="63">
        <f t="shared" si="4"/>
        <v>0</v>
      </c>
      <c r="H714" s="64">
        <v>241.0</v>
      </c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3.5" customHeight="1">
      <c r="A715" s="57"/>
      <c r="B715" s="58" t="s">
        <v>22</v>
      </c>
      <c r="C715" s="59">
        <v>12.0</v>
      </c>
      <c r="D715" s="60">
        <f t="shared" si="3"/>
        <v>0</v>
      </c>
      <c r="E715" s="58" t="s">
        <v>720</v>
      </c>
      <c r="F715" s="62">
        <v>7.5</v>
      </c>
      <c r="G715" s="63">
        <f t="shared" si="4"/>
        <v>0</v>
      </c>
      <c r="H715" s="64">
        <v>12.0</v>
      </c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3.5" customHeight="1">
      <c r="A716" s="57"/>
      <c r="B716" s="58" t="s">
        <v>22</v>
      </c>
      <c r="C716" s="59">
        <v>12.0</v>
      </c>
      <c r="D716" s="60">
        <f t="shared" si="3"/>
        <v>0</v>
      </c>
      <c r="E716" s="58" t="s">
        <v>721</v>
      </c>
      <c r="F716" s="62">
        <v>3.5</v>
      </c>
      <c r="G716" s="63">
        <f t="shared" si="4"/>
        <v>0</v>
      </c>
      <c r="H716" s="64">
        <v>23.0</v>
      </c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3.5" customHeight="1">
      <c r="A717" s="57"/>
      <c r="B717" s="58" t="s">
        <v>22</v>
      </c>
      <c r="C717" s="59">
        <v>12.0</v>
      </c>
      <c r="D717" s="60">
        <f t="shared" si="3"/>
        <v>0</v>
      </c>
      <c r="E717" s="58" t="s">
        <v>722</v>
      </c>
      <c r="F717" s="62">
        <v>3.5</v>
      </c>
      <c r="G717" s="63">
        <f t="shared" si="4"/>
        <v>0</v>
      </c>
      <c r="H717" s="64">
        <v>52.0</v>
      </c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3.5" customHeight="1">
      <c r="A718" s="57"/>
      <c r="B718" s="58" t="s">
        <v>22</v>
      </c>
      <c r="C718" s="59">
        <v>12.0</v>
      </c>
      <c r="D718" s="60">
        <f t="shared" si="3"/>
        <v>0</v>
      </c>
      <c r="E718" s="58" t="s">
        <v>723</v>
      </c>
      <c r="F718" s="62">
        <v>3.5</v>
      </c>
      <c r="G718" s="63">
        <f t="shared" si="4"/>
        <v>0</v>
      </c>
      <c r="H718" s="64">
        <v>1.0</v>
      </c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3.5" customHeight="1">
      <c r="A719" s="57"/>
      <c r="B719" s="58" t="s">
        <v>22</v>
      </c>
      <c r="C719" s="59">
        <v>12.0</v>
      </c>
      <c r="D719" s="60">
        <f t="shared" si="3"/>
        <v>0</v>
      </c>
      <c r="E719" s="58" t="s">
        <v>724</v>
      </c>
      <c r="F719" s="62">
        <v>3.5</v>
      </c>
      <c r="G719" s="63">
        <f t="shared" si="4"/>
        <v>0</v>
      </c>
      <c r="H719" s="64">
        <v>60.0</v>
      </c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3.5" customHeight="1">
      <c r="A720" s="57"/>
      <c r="B720" s="58" t="s">
        <v>22</v>
      </c>
      <c r="C720" s="59">
        <v>12.0</v>
      </c>
      <c r="D720" s="60">
        <f t="shared" si="3"/>
        <v>0</v>
      </c>
      <c r="E720" s="58" t="s">
        <v>725</v>
      </c>
      <c r="F720" s="62">
        <v>6.0</v>
      </c>
      <c r="G720" s="63">
        <f t="shared" si="4"/>
        <v>0</v>
      </c>
      <c r="H720" s="64">
        <v>11.0</v>
      </c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3.5" customHeight="1">
      <c r="A721" s="57"/>
      <c r="B721" s="58" t="s">
        <v>22</v>
      </c>
      <c r="C721" s="59">
        <v>12.0</v>
      </c>
      <c r="D721" s="60">
        <f t="shared" si="3"/>
        <v>0</v>
      </c>
      <c r="E721" s="58" t="s">
        <v>726</v>
      </c>
      <c r="F721" s="62">
        <v>6.0</v>
      </c>
      <c r="G721" s="63">
        <f t="shared" si="4"/>
        <v>0</v>
      </c>
      <c r="H721" s="64">
        <v>74.0</v>
      </c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3.5" customHeight="1">
      <c r="A722" s="57"/>
      <c r="B722" s="58" t="s">
        <v>22</v>
      </c>
      <c r="C722" s="59">
        <v>12.0</v>
      </c>
      <c r="D722" s="60">
        <f t="shared" si="3"/>
        <v>0</v>
      </c>
      <c r="E722" s="58" t="s">
        <v>727</v>
      </c>
      <c r="F722" s="62">
        <v>6.0</v>
      </c>
      <c r="G722" s="63">
        <f t="shared" si="4"/>
        <v>0</v>
      </c>
      <c r="H722" s="64">
        <v>631.0</v>
      </c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3.5" customHeight="1">
      <c r="A723" s="57"/>
      <c r="B723" s="58" t="s">
        <v>22</v>
      </c>
      <c r="C723" s="59">
        <v>12.0</v>
      </c>
      <c r="D723" s="60">
        <f t="shared" si="3"/>
        <v>0</v>
      </c>
      <c r="E723" s="58" t="s">
        <v>728</v>
      </c>
      <c r="F723" s="62">
        <v>6.0</v>
      </c>
      <c r="G723" s="63">
        <f t="shared" si="4"/>
        <v>0</v>
      </c>
      <c r="H723" s="64">
        <v>200.0</v>
      </c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3.5" customHeight="1">
      <c r="A724" s="57"/>
      <c r="B724" s="58" t="s">
        <v>22</v>
      </c>
      <c r="C724" s="59">
        <v>12.0</v>
      </c>
      <c r="D724" s="60">
        <f t="shared" si="3"/>
        <v>0</v>
      </c>
      <c r="E724" s="58" t="s">
        <v>729</v>
      </c>
      <c r="F724" s="62">
        <v>6.0</v>
      </c>
      <c r="G724" s="63">
        <f t="shared" si="4"/>
        <v>0</v>
      </c>
      <c r="H724" s="64">
        <v>422.0</v>
      </c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3.5" customHeight="1">
      <c r="A725" s="57"/>
      <c r="B725" s="58" t="s">
        <v>22</v>
      </c>
      <c r="C725" s="59">
        <v>12.0</v>
      </c>
      <c r="D725" s="60">
        <f t="shared" si="3"/>
        <v>0</v>
      </c>
      <c r="E725" s="58" t="s">
        <v>730</v>
      </c>
      <c r="F725" s="62">
        <v>7.9</v>
      </c>
      <c r="G725" s="63">
        <f t="shared" si="4"/>
        <v>0</v>
      </c>
      <c r="H725" s="64">
        <v>340.0</v>
      </c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3.5" customHeight="1">
      <c r="A726" s="57"/>
      <c r="B726" s="58" t="s">
        <v>22</v>
      </c>
      <c r="C726" s="59">
        <v>12.0</v>
      </c>
      <c r="D726" s="60">
        <f t="shared" si="3"/>
        <v>0</v>
      </c>
      <c r="E726" s="58" t="s">
        <v>731</v>
      </c>
      <c r="F726" s="62">
        <v>7.5</v>
      </c>
      <c r="G726" s="63">
        <f t="shared" si="4"/>
        <v>0</v>
      </c>
      <c r="H726" s="64">
        <v>70.0</v>
      </c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3.5" customHeight="1">
      <c r="A727" s="57"/>
      <c r="B727" s="58" t="s">
        <v>22</v>
      </c>
      <c r="C727" s="59">
        <v>12.0</v>
      </c>
      <c r="D727" s="60">
        <f t="shared" si="3"/>
        <v>0</v>
      </c>
      <c r="E727" s="58" t="s">
        <v>732</v>
      </c>
      <c r="F727" s="62">
        <v>4.5</v>
      </c>
      <c r="G727" s="63">
        <f t="shared" si="4"/>
        <v>0</v>
      </c>
      <c r="H727" s="64">
        <v>493.0</v>
      </c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3.5" customHeight="1">
      <c r="A728" s="57"/>
      <c r="B728" s="58" t="s">
        <v>22</v>
      </c>
      <c r="C728" s="59">
        <v>12.0</v>
      </c>
      <c r="D728" s="60">
        <f t="shared" si="3"/>
        <v>0</v>
      </c>
      <c r="E728" s="58" t="s">
        <v>733</v>
      </c>
      <c r="F728" s="62">
        <v>4.9</v>
      </c>
      <c r="G728" s="63">
        <f t="shared" si="4"/>
        <v>0</v>
      </c>
      <c r="H728" s="64">
        <v>25.0</v>
      </c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3.5" customHeight="1">
      <c r="A729" s="57"/>
      <c r="B729" s="58" t="s">
        <v>22</v>
      </c>
      <c r="C729" s="59">
        <v>12.0</v>
      </c>
      <c r="D729" s="60">
        <f t="shared" si="3"/>
        <v>0</v>
      </c>
      <c r="E729" s="58" t="s">
        <v>734</v>
      </c>
      <c r="F729" s="62">
        <v>3.5</v>
      </c>
      <c r="G729" s="63">
        <f t="shared" si="4"/>
        <v>0</v>
      </c>
      <c r="H729" s="64">
        <v>182.0</v>
      </c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3.5" customHeight="1">
      <c r="A730" s="57"/>
      <c r="B730" s="58" t="s">
        <v>22</v>
      </c>
      <c r="C730" s="59">
        <v>12.0</v>
      </c>
      <c r="D730" s="60">
        <f t="shared" si="3"/>
        <v>0</v>
      </c>
      <c r="E730" s="58" t="s">
        <v>735</v>
      </c>
      <c r="F730" s="62">
        <v>4.9</v>
      </c>
      <c r="G730" s="63">
        <f t="shared" si="4"/>
        <v>0</v>
      </c>
      <c r="H730" s="64">
        <v>20.0</v>
      </c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3.5" customHeight="1">
      <c r="A731" s="57"/>
      <c r="B731" s="58" t="s">
        <v>22</v>
      </c>
      <c r="C731" s="59">
        <v>12.0</v>
      </c>
      <c r="D731" s="60">
        <f t="shared" si="3"/>
        <v>0</v>
      </c>
      <c r="E731" s="58" t="s">
        <v>736</v>
      </c>
      <c r="F731" s="62">
        <v>6.0</v>
      </c>
      <c r="G731" s="63">
        <f t="shared" si="4"/>
        <v>0</v>
      </c>
      <c r="H731" s="64">
        <v>31.0</v>
      </c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3.5" customHeight="1">
      <c r="A732" s="57"/>
      <c r="B732" s="58" t="s">
        <v>22</v>
      </c>
      <c r="C732" s="59">
        <v>12.0</v>
      </c>
      <c r="D732" s="60">
        <f t="shared" si="3"/>
        <v>0</v>
      </c>
      <c r="E732" s="58" t="s">
        <v>737</v>
      </c>
      <c r="F732" s="62">
        <v>4.9</v>
      </c>
      <c r="G732" s="63">
        <f t="shared" si="4"/>
        <v>0</v>
      </c>
      <c r="H732" s="64">
        <v>1.0</v>
      </c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3.5" customHeight="1">
      <c r="A733" s="57"/>
      <c r="B733" s="58" t="s">
        <v>22</v>
      </c>
      <c r="C733" s="59">
        <v>12.0</v>
      </c>
      <c r="D733" s="60">
        <f t="shared" si="3"/>
        <v>0</v>
      </c>
      <c r="E733" s="58" t="s">
        <v>738</v>
      </c>
      <c r="F733" s="62">
        <v>3.5</v>
      </c>
      <c r="G733" s="63">
        <f t="shared" si="4"/>
        <v>0</v>
      </c>
      <c r="H733" s="64">
        <v>5.0</v>
      </c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3.5" customHeight="1">
      <c r="A734" s="57"/>
      <c r="B734" s="58" t="s">
        <v>22</v>
      </c>
      <c r="C734" s="59">
        <v>12.0</v>
      </c>
      <c r="D734" s="60">
        <f t="shared" si="3"/>
        <v>0</v>
      </c>
      <c r="E734" s="58" t="s">
        <v>739</v>
      </c>
      <c r="F734" s="62">
        <v>3.5</v>
      </c>
      <c r="G734" s="63">
        <f t="shared" si="4"/>
        <v>0</v>
      </c>
      <c r="H734" s="64">
        <v>54.0</v>
      </c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3.5" customHeight="1">
      <c r="A735" s="57"/>
      <c r="B735" s="58" t="s">
        <v>22</v>
      </c>
      <c r="C735" s="59">
        <v>12.0</v>
      </c>
      <c r="D735" s="60">
        <f t="shared" si="3"/>
        <v>0</v>
      </c>
      <c r="E735" s="58" t="s">
        <v>740</v>
      </c>
      <c r="F735" s="62">
        <v>3.5</v>
      </c>
      <c r="G735" s="63">
        <f t="shared" si="4"/>
        <v>0</v>
      </c>
      <c r="H735" s="64">
        <v>12.0</v>
      </c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3.5" customHeight="1">
      <c r="A736" s="57"/>
      <c r="B736" s="58" t="s">
        <v>22</v>
      </c>
      <c r="C736" s="59">
        <v>12.0</v>
      </c>
      <c r="D736" s="60">
        <f t="shared" si="3"/>
        <v>0</v>
      </c>
      <c r="E736" s="58" t="s">
        <v>741</v>
      </c>
      <c r="F736" s="62">
        <v>3.5</v>
      </c>
      <c r="G736" s="63">
        <f t="shared" si="4"/>
        <v>0</v>
      </c>
      <c r="H736" s="64">
        <v>9.0</v>
      </c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3.5" customHeight="1">
      <c r="A737" s="57"/>
      <c r="B737" s="58" t="s">
        <v>22</v>
      </c>
      <c r="C737" s="59">
        <v>12.0</v>
      </c>
      <c r="D737" s="60">
        <f t="shared" si="3"/>
        <v>0</v>
      </c>
      <c r="E737" s="58" t="s">
        <v>742</v>
      </c>
      <c r="F737" s="62">
        <v>3.5</v>
      </c>
      <c r="G737" s="63">
        <f t="shared" si="4"/>
        <v>0</v>
      </c>
      <c r="H737" s="64">
        <v>150.0</v>
      </c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3.5" customHeight="1">
      <c r="A738" s="57"/>
      <c r="B738" s="58" t="s">
        <v>22</v>
      </c>
      <c r="C738" s="59">
        <v>12.0</v>
      </c>
      <c r="D738" s="60">
        <f t="shared" si="3"/>
        <v>0</v>
      </c>
      <c r="E738" s="58" t="s">
        <v>743</v>
      </c>
      <c r="F738" s="62">
        <v>3.9</v>
      </c>
      <c r="G738" s="63">
        <f t="shared" si="4"/>
        <v>0</v>
      </c>
      <c r="H738" s="64">
        <v>201.0</v>
      </c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3.5" customHeight="1">
      <c r="A739" s="57"/>
      <c r="B739" s="58" t="s">
        <v>22</v>
      </c>
      <c r="C739" s="59">
        <v>12.0</v>
      </c>
      <c r="D739" s="60">
        <f t="shared" si="3"/>
        <v>0</v>
      </c>
      <c r="E739" s="58" t="s">
        <v>744</v>
      </c>
      <c r="F739" s="62">
        <v>3.5</v>
      </c>
      <c r="G739" s="63">
        <f t="shared" si="4"/>
        <v>0</v>
      </c>
      <c r="H739" s="64">
        <v>223.0</v>
      </c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3.5" customHeight="1">
      <c r="A740" s="57"/>
      <c r="B740" s="58" t="s">
        <v>22</v>
      </c>
      <c r="C740" s="59">
        <v>12.0</v>
      </c>
      <c r="D740" s="60">
        <f t="shared" si="3"/>
        <v>0</v>
      </c>
      <c r="E740" s="58" t="s">
        <v>745</v>
      </c>
      <c r="F740" s="62">
        <v>3.6</v>
      </c>
      <c r="G740" s="63">
        <f t="shared" si="4"/>
        <v>0</v>
      </c>
      <c r="H740" s="64">
        <v>52.0</v>
      </c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3.5" customHeight="1">
      <c r="A741" s="57"/>
      <c r="B741" s="58" t="s">
        <v>22</v>
      </c>
      <c r="C741" s="59">
        <v>12.0</v>
      </c>
      <c r="D741" s="60">
        <f t="shared" si="3"/>
        <v>0</v>
      </c>
      <c r="E741" s="58" t="s">
        <v>746</v>
      </c>
      <c r="F741" s="62">
        <v>3.5</v>
      </c>
      <c r="G741" s="63">
        <f t="shared" si="4"/>
        <v>0</v>
      </c>
      <c r="H741" s="64">
        <v>68.0</v>
      </c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3.5" customHeight="1">
      <c r="A742" s="57"/>
      <c r="B742" s="58" t="s">
        <v>22</v>
      </c>
      <c r="C742" s="59">
        <v>12.0</v>
      </c>
      <c r="D742" s="60">
        <f t="shared" si="3"/>
        <v>0</v>
      </c>
      <c r="E742" s="58" t="s">
        <v>747</v>
      </c>
      <c r="F742" s="62">
        <v>3.5</v>
      </c>
      <c r="G742" s="63">
        <f t="shared" si="4"/>
        <v>0</v>
      </c>
      <c r="H742" s="64">
        <v>2.0</v>
      </c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3.5" customHeight="1">
      <c r="A743" s="57"/>
      <c r="B743" s="58" t="s">
        <v>22</v>
      </c>
      <c r="C743" s="59">
        <v>12.0</v>
      </c>
      <c r="D743" s="60">
        <f t="shared" si="3"/>
        <v>0</v>
      </c>
      <c r="E743" s="58" t="s">
        <v>748</v>
      </c>
      <c r="F743" s="62">
        <v>4.2</v>
      </c>
      <c r="G743" s="63">
        <f t="shared" si="4"/>
        <v>0</v>
      </c>
      <c r="H743" s="64">
        <v>62.0</v>
      </c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3.5" customHeight="1">
      <c r="A744" s="57"/>
      <c r="B744" s="58" t="s">
        <v>22</v>
      </c>
      <c r="C744" s="59">
        <v>12.0</v>
      </c>
      <c r="D744" s="60">
        <f t="shared" si="3"/>
        <v>0</v>
      </c>
      <c r="E744" s="58" t="s">
        <v>749</v>
      </c>
      <c r="F744" s="62">
        <v>4.2</v>
      </c>
      <c r="G744" s="63">
        <f t="shared" si="4"/>
        <v>0</v>
      </c>
      <c r="H744" s="64">
        <v>30.0</v>
      </c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3.5" customHeight="1">
      <c r="A745" s="57"/>
      <c r="B745" s="58" t="s">
        <v>22</v>
      </c>
      <c r="C745" s="59">
        <v>12.0</v>
      </c>
      <c r="D745" s="60">
        <f t="shared" si="3"/>
        <v>0</v>
      </c>
      <c r="E745" s="58" t="s">
        <v>750</v>
      </c>
      <c r="F745" s="62">
        <v>4.2</v>
      </c>
      <c r="G745" s="63">
        <f t="shared" si="4"/>
        <v>0</v>
      </c>
      <c r="H745" s="64">
        <v>357.0</v>
      </c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3.5" customHeight="1">
      <c r="A746" s="57"/>
      <c r="B746" s="58" t="s">
        <v>22</v>
      </c>
      <c r="C746" s="59">
        <v>12.0</v>
      </c>
      <c r="D746" s="60">
        <f t="shared" si="3"/>
        <v>0</v>
      </c>
      <c r="E746" s="58" t="s">
        <v>751</v>
      </c>
      <c r="F746" s="62">
        <v>4.9</v>
      </c>
      <c r="G746" s="63">
        <f t="shared" si="4"/>
        <v>0</v>
      </c>
      <c r="H746" s="64">
        <v>22.0</v>
      </c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3.5" customHeight="1">
      <c r="A747" s="57"/>
      <c r="B747" s="58" t="s">
        <v>22</v>
      </c>
      <c r="C747" s="59">
        <v>12.0</v>
      </c>
      <c r="D747" s="60">
        <f t="shared" si="3"/>
        <v>0</v>
      </c>
      <c r="E747" s="58" t="s">
        <v>752</v>
      </c>
      <c r="F747" s="62">
        <v>3.9</v>
      </c>
      <c r="G747" s="63">
        <f t="shared" si="4"/>
        <v>0</v>
      </c>
      <c r="H747" s="64">
        <v>131.0</v>
      </c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3.5" customHeight="1">
      <c r="A748" s="57"/>
      <c r="B748" s="58" t="s">
        <v>22</v>
      </c>
      <c r="C748" s="59">
        <v>12.0</v>
      </c>
      <c r="D748" s="60">
        <f t="shared" si="3"/>
        <v>0</v>
      </c>
      <c r="E748" s="58" t="s">
        <v>753</v>
      </c>
      <c r="F748" s="62">
        <v>3.9</v>
      </c>
      <c r="G748" s="63">
        <f t="shared" si="4"/>
        <v>0</v>
      </c>
      <c r="H748" s="64">
        <v>41.0</v>
      </c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3.5" customHeight="1">
      <c r="A749" s="57"/>
      <c r="B749" s="58" t="s">
        <v>22</v>
      </c>
      <c r="C749" s="59">
        <v>12.0</v>
      </c>
      <c r="D749" s="60">
        <f t="shared" si="3"/>
        <v>0</v>
      </c>
      <c r="E749" s="58" t="s">
        <v>754</v>
      </c>
      <c r="F749" s="62">
        <v>3.5</v>
      </c>
      <c r="G749" s="63">
        <f t="shared" si="4"/>
        <v>0</v>
      </c>
      <c r="H749" s="64">
        <v>14.0</v>
      </c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3.5" customHeight="1">
      <c r="A750" s="57"/>
      <c r="B750" s="58" t="s">
        <v>22</v>
      </c>
      <c r="C750" s="59">
        <v>12.0</v>
      </c>
      <c r="D750" s="60">
        <f t="shared" si="3"/>
        <v>0</v>
      </c>
      <c r="E750" s="58" t="s">
        <v>755</v>
      </c>
      <c r="F750" s="62">
        <v>3.9</v>
      </c>
      <c r="G750" s="63">
        <f t="shared" si="4"/>
        <v>0</v>
      </c>
      <c r="H750" s="64">
        <v>48.0</v>
      </c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3.5" customHeight="1">
      <c r="A751" s="57"/>
      <c r="B751" s="58" t="s">
        <v>22</v>
      </c>
      <c r="C751" s="59">
        <v>12.0</v>
      </c>
      <c r="D751" s="60">
        <f t="shared" si="3"/>
        <v>0</v>
      </c>
      <c r="E751" s="58" t="s">
        <v>756</v>
      </c>
      <c r="F751" s="62">
        <v>3.9</v>
      </c>
      <c r="G751" s="63">
        <f t="shared" si="4"/>
        <v>0</v>
      </c>
      <c r="H751" s="64">
        <v>264.0</v>
      </c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3.5" customHeight="1">
      <c r="A752" s="57"/>
      <c r="B752" s="58" t="s">
        <v>22</v>
      </c>
      <c r="C752" s="59">
        <v>12.0</v>
      </c>
      <c r="D752" s="60">
        <f t="shared" si="3"/>
        <v>0</v>
      </c>
      <c r="E752" s="58" t="s">
        <v>757</v>
      </c>
      <c r="F752" s="62">
        <v>3.9</v>
      </c>
      <c r="G752" s="63">
        <f t="shared" si="4"/>
        <v>0</v>
      </c>
      <c r="H752" s="64">
        <v>516.0</v>
      </c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3.5" customHeight="1">
      <c r="A753" s="57"/>
      <c r="B753" s="58" t="s">
        <v>22</v>
      </c>
      <c r="C753" s="59">
        <v>12.0</v>
      </c>
      <c r="D753" s="60">
        <f t="shared" si="3"/>
        <v>0</v>
      </c>
      <c r="E753" s="58" t="s">
        <v>758</v>
      </c>
      <c r="F753" s="62">
        <v>3.9</v>
      </c>
      <c r="G753" s="63">
        <f t="shared" si="4"/>
        <v>0</v>
      </c>
      <c r="H753" s="64">
        <v>195.0</v>
      </c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3.5" customHeight="1">
      <c r="A754" s="57"/>
      <c r="B754" s="58" t="s">
        <v>22</v>
      </c>
      <c r="C754" s="59">
        <v>12.0</v>
      </c>
      <c r="D754" s="60">
        <f t="shared" si="3"/>
        <v>0</v>
      </c>
      <c r="E754" s="58" t="s">
        <v>759</v>
      </c>
      <c r="F754" s="62">
        <v>3.9</v>
      </c>
      <c r="G754" s="63">
        <f t="shared" si="4"/>
        <v>0</v>
      </c>
      <c r="H754" s="64">
        <v>568.0</v>
      </c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3.5" customHeight="1">
      <c r="A755" s="57"/>
      <c r="B755" s="58" t="s">
        <v>22</v>
      </c>
      <c r="C755" s="59">
        <v>12.0</v>
      </c>
      <c r="D755" s="60">
        <f t="shared" si="3"/>
        <v>0</v>
      </c>
      <c r="E755" s="58" t="s">
        <v>760</v>
      </c>
      <c r="F755" s="62">
        <v>3.6</v>
      </c>
      <c r="G755" s="63">
        <f t="shared" si="4"/>
        <v>0</v>
      </c>
      <c r="H755" s="64">
        <v>76.0</v>
      </c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3.5" customHeight="1">
      <c r="A756" s="57"/>
      <c r="B756" s="58" t="s">
        <v>22</v>
      </c>
      <c r="C756" s="59">
        <v>12.0</v>
      </c>
      <c r="D756" s="60">
        <f t="shared" si="3"/>
        <v>0</v>
      </c>
      <c r="E756" s="58" t="s">
        <v>761</v>
      </c>
      <c r="F756" s="62">
        <v>4.9</v>
      </c>
      <c r="G756" s="63">
        <f t="shared" si="4"/>
        <v>0</v>
      </c>
      <c r="H756" s="64">
        <v>19.0</v>
      </c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3.5" customHeight="1">
      <c r="A757" s="57"/>
      <c r="B757" s="58" t="s">
        <v>22</v>
      </c>
      <c r="C757" s="59">
        <v>12.0</v>
      </c>
      <c r="D757" s="60">
        <f t="shared" si="3"/>
        <v>0</v>
      </c>
      <c r="E757" s="58" t="s">
        <v>762</v>
      </c>
      <c r="F757" s="62">
        <v>3.5</v>
      </c>
      <c r="G757" s="63">
        <f t="shared" si="4"/>
        <v>0</v>
      </c>
      <c r="H757" s="64">
        <v>345.0</v>
      </c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3.5" customHeight="1">
      <c r="A758" s="57"/>
      <c r="B758" s="58" t="s">
        <v>22</v>
      </c>
      <c r="C758" s="59">
        <v>12.0</v>
      </c>
      <c r="D758" s="60">
        <f t="shared" si="3"/>
        <v>0</v>
      </c>
      <c r="E758" s="58" t="s">
        <v>763</v>
      </c>
      <c r="F758" s="62">
        <v>3.9</v>
      </c>
      <c r="G758" s="63">
        <f t="shared" si="4"/>
        <v>0</v>
      </c>
      <c r="H758" s="64">
        <v>685.0</v>
      </c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3.5" customHeight="1">
      <c r="A759" s="57"/>
      <c r="B759" s="58" t="s">
        <v>22</v>
      </c>
      <c r="C759" s="59">
        <v>12.0</v>
      </c>
      <c r="D759" s="60">
        <f t="shared" si="3"/>
        <v>0</v>
      </c>
      <c r="E759" s="58" t="s">
        <v>764</v>
      </c>
      <c r="F759" s="62">
        <v>5.5</v>
      </c>
      <c r="G759" s="63">
        <f t="shared" si="4"/>
        <v>0</v>
      </c>
      <c r="H759" s="64">
        <v>2.0</v>
      </c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3.5" customHeight="1">
      <c r="A760" s="57"/>
      <c r="B760" s="58" t="s">
        <v>22</v>
      </c>
      <c r="C760" s="59">
        <v>12.0</v>
      </c>
      <c r="D760" s="60">
        <f t="shared" si="3"/>
        <v>0</v>
      </c>
      <c r="E760" s="58" t="s">
        <v>765</v>
      </c>
      <c r="F760" s="62">
        <v>3.5</v>
      </c>
      <c r="G760" s="63">
        <f t="shared" si="4"/>
        <v>0</v>
      </c>
      <c r="H760" s="64">
        <v>9.0</v>
      </c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3.5" customHeight="1">
      <c r="A761" s="57"/>
      <c r="B761" s="58" t="s">
        <v>22</v>
      </c>
      <c r="C761" s="59">
        <v>12.0</v>
      </c>
      <c r="D761" s="60">
        <f t="shared" si="3"/>
        <v>0</v>
      </c>
      <c r="E761" s="58" t="s">
        <v>766</v>
      </c>
      <c r="F761" s="62">
        <v>4.5</v>
      </c>
      <c r="G761" s="63">
        <f t="shared" si="4"/>
        <v>0</v>
      </c>
      <c r="H761" s="64">
        <v>23.0</v>
      </c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3.5" customHeight="1">
      <c r="A762" s="57"/>
      <c r="B762" s="58" t="s">
        <v>22</v>
      </c>
      <c r="C762" s="59">
        <v>12.0</v>
      </c>
      <c r="D762" s="60">
        <f t="shared" si="3"/>
        <v>0</v>
      </c>
      <c r="E762" s="58" t="s">
        <v>767</v>
      </c>
      <c r="F762" s="62">
        <v>4.5</v>
      </c>
      <c r="G762" s="63">
        <f t="shared" si="4"/>
        <v>0</v>
      </c>
      <c r="H762" s="64">
        <v>493.0</v>
      </c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3.5" customHeight="1">
      <c r="A763" s="57"/>
      <c r="B763" s="58" t="s">
        <v>22</v>
      </c>
      <c r="C763" s="59">
        <v>12.0</v>
      </c>
      <c r="D763" s="60">
        <f t="shared" si="3"/>
        <v>0</v>
      </c>
      <c r="E763" s="58" t="s">
        <v>768</v>
      </c>
      <c r="F763" s="62">
        <v>3.9</v>
      </c>
      <c r="G763" s="63">
        <f t="shared" si="4"/>
        <v>0</v>
      </c>
      <c r="H763" s="64">
        <v>29.0</v>
      </c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3.5" customHeight="1">
      <c r="A764" s="57"/>
      <c r="B764" s="58" t="s">
        <v>22</v>
      </c>
      <c r="C764" s="59">
        <v>12.0</v>
      </c>
      <c r="D764" s="60">
        <f t="shared" si="3"/>
        <v>0</v>
      </c>
      <c r="E764" s="58" t="s">
        <v>769</v>
      </c>
      <c r="F764" s="62">
        <v>6.0</v>
      </c>
      <c r="G764" s="63">
        <f t="shared" si="4"/>
        <v>0</v>
      </c>
      <c r="H764" s="64">
        <v>27.0</v>
      </c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3.5" customHeight="1">
      <c r="A765" s="57"/>
      <c r="B765" s="58" t="s">
        <v>22</v>
      </c>
      <c r="C765" s="59">
        <v>12.0</v>
      </c>
      <c r="D765" s="60">
        <f t="shared" si="3"/>
        <v>0</v>
      </c>
      <c r="E765" s="58" t="s">
        <v>770</v>
      </c>
      <c r="F765" s="62">
        <v>3.5</v>
      </c>
      <c r="G765" s="63">
        <f t="shared" si="4"/>
        <v>0</v>
      </c>
      <c r="H765" s="64">
        <v>206.0</v>
      </c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3.5" customHeight="1">
      <c r="A766" s="57"/>
      <c r="B766" s="58" t="s">
        <v>22</v>
      </c>
      <c r="C766" s="59">
        <v>12.0</v>
      </c>
      <c r="D766" s="60">
        <f t="shared" si="3"/>
        <v>0</v>
      </c>
      <c r="E766" s="58" t="s">
        <v>771</v>
      </c>
      <c r="F766" s="62">
        <v>3.6</v>
      </c>
      <c r="G766" s="63">
        <f t="shared" si="4"/>
        <v>0</v>
      </c>
      <c r="H766" s="64">
        <v>9.0</v>
      </c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3.5" customHeight="1">
      <c r="A767" s="57"/>
      <c r="B767" s="58" t="s">
        <v>22</v>
      </c>
      <c r="C767" s="59">
        <v>12.0</v>
      </c>
      <c r="D767" s="60">
        <f t="shared" si="3"/>
        <v>0</v>
      </c>
      <c r="E767" s="58" t="s">
        <v>772</v>
      </c>
      <c r="F767" s="62">
        <v>4.9</v>
      </c>
      <c r="G767" s="63">
        <f t="shared" si="4"/>
        <v>0</v>
      </c>
      <c r="H767" s="64">
        <v>40.0</v>
      </c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3.5" customHeight="1">
      <c r="A768" s="57"/>
      <c r="B768" s="58" t="s">
        <v>22</v>
      </c>
      <c r="C768" s="59">
        <v>12.0</v>
      </c>
      <c r="D768" s="60">
        <f t="shared" si="3"/>
        <v>0</v>
      </c>
      <c r="E768" s="58" t="s">
        <v>773</v>
      </c>
      <c r="F768" s="62">
        <v>3.9</v>
      </c>
      <c r="G768" s="63">
        <f t="shared" si="4"/>
        <v>0</v>
      </c>
      <c r="H768" s="64">
        <v>159.0</v>
      </c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3.5" customHeight="1">
      <c r="A769" s="57"/>
      <c r="B769" s="58" t="s">
        <v>22</v>
      </c>
      <c r="C769" s="59">
        <v>12.0</v>
      </c>
      <c r="D769" s="60">
        <f t="shared" si="3"/>
        <v>0</v>
      </c>
      <c r="E769" s="58" t="s">
        <v>774</v>
      </c>
      <c r="F769" s="62">
        <v>5.5</v>
      </c>
      <c r="G769" s="63">
        <f t="shared" si="4"/>
        <v>0</v>
      </c>
      <c r="H769" s="64">
        <v>33.0</v>
      </c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3.5" customHeight="1">
      <c r="A770" s="57"/>
      <c r="B770" s="58" t="s">
        <v>22</v>
      </c>
      <c r="C770" s="59">
        <v>12.0</v>
      </c>
      <c r="D770" s="60">
        <f t="shared" si="3"/>
        <v>0</v>
      </c>
      <c r="E770" s="58" t="s">
        <v>775</v>
      </c>
      <c r="F770" s="62">
        <v>5.5</v>
      </c>
      <c r="G770" s="63">
        <f t="shared" si="4"/>
        <v>0</v>
      </c>
      <c r="H770" s="64">
        <v>98.0</v>
      </c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3.5" customHeight="1">
      <c r="A771" s="57"/>
      <c r="B771" s="58" t="s">
        <v>22</v>
      </c>
      <c r="C771" s="59">
        <v>12.0</v>
      </c>
      <c r="D771" s="60">
        <f t="shared" si="3"/>
        <v>0</v>
      </c>
      <c r="E771" s="58" t="s">
        <v>776</v>
      </c>
      <c r="F771" s="62">
        <v>5.5</v>
      </c>
      <c r="G771" s="63">
        <f t="shared" si="4"/>
        <v>0</v>
      </c>
      <c r="H771" s="64">
        <v>220.0</v>
      </c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3.5" customHeight="1">
      <c r="A772" s="57"/>
      <c r="B772" s="58" t="s">
        <v>22</v>
      </c>
      <c r="C772" s="59">
        <v>12.0</v>
      </c>
      <c r="D772" s="60">
        <f t="shared" si="3"/>
        <v>0</v>
      </c>
      <c r="E772" s="58" t="s">
        <v>777</v>
      </c>
      <c r="F772" s="62">
        <v>4.9</v>
      </c>
      <c r="G772" s="63">
        <f t="shared" si="4"/>
        <v>0</v>
      </c>
      <c r="H772" s="64">
        <v>213.0</v>
      </c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3.5" customHeight="1">
      <c r="A773" s="57"/>
      <c r="B773" s="58" t="s">
        <v>22</v>
      </c>
      <c r="C773" s="59">
        <v>12.0</v>
      </c>
      <c r="D773" s="60">
        <f t="shared" si="3"/>
        <v>0</v>
      </c>
      <c r="E773" s="58" t="s">
        <v>778</v>
      </c>
      <c r="F773" s="62">
        <v>5.5</v>
      </c>
      <c r="G773" s="63">
        <f t="shared" si="4"/>
        <v>0</v>
      </c>
      <c r="H773" s="64">
        <v>184.0</v>
      </c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3.5" customHeight="1">
      <c r="A774" s="57"/>
      <c r="B774" s="58" t="s">
        <v>22</v>
      </c>
      <c r="C774" s="59">
        <v>12.0</v>
      </c>
      <c r="D774" s="60">
        <f t="shared" si="3"/>
        <v>0</v>
      </c>
      <c r="E774" s="58" t="s">
        <v>779</v>
      </c>
      <c r="F774" s="62">
        <v>5.5</v>
      </c>
      <c r="G774" s="63">
        <f t="shared" si="4"/>
        <v>0</v>
      </c>
      <c r="H774" s="64">
        <v>139.0</v>
      </c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3.5" customHeight="1">
      <c r="A775" s="57"/>
      <c r="B775" s="58" t="s">
        <v>22</v>
      </c>
      <c r="C775" s="59">
        <v>12.0</v>
      </c>
      <c r="D775" s="60">
        <f t="shared" si="3"/>
        <v>0</v>
      </c>
      <c r="E775" s="58" t="s">
        <v>780</v>
      </c>
      <c r="F775" s="62">
        <v>5.5</v>
      </c>
      <c r="G775" s="63">
        <f t="shared" si="4"/>
        <v>0</v>
      </c>
      <c r="H775" s="64">
        <v>200.0</v>
      </c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3.5" customHeight="1">
      <c r="A776" s="57"/>
      <c r="B776" s="58" t="s">
        <v>22</v>
      </c>
      <c r="C776" s="59">
        <v>12.0</v>
      </c>
      <c r="D776" s="60">
        <f t="shared" si="3"/>
        <v>0</v>
      </c>
      <c r="E776" s="58" t="s">
        <v>781</v>
      </c>
      <c r="F776" s="62">
        <v>5.5</v>
      </c>
      <c r="G776" s="63">
        <f t="shared" si="4"/>
        <v>0</v>
      </c>
      <c r="H776" s="64">
        <v>178.0</v>
      </c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3.5" customHeight="1">
      <c r="A777" s="57"/>
      <c r="B777" s="58" t="s">
        <v>22</v>
      </c>
      <c r="C777" s="59">
        <v>12.0</v>
      </c>
      <c r="D777" s="60">
        <f t="shared" si="3"/>
        <v>0</v>
      </c>
      <c r="E777" s="58" t="s">
        <v>782</v>
      </c>
      <c r="F777" s="62">
        <v>5.5</v>
      </c>
      <c r="G777" s="63">
        <f t="shared" si="4"/>
        <v>0</v>
      </c>
      <c r="H777" s="64">
        <v>118.0</v>
      </c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3.5" customHeight="1">
      <c r="A778" s="57"/>
      <c r="B778" s="58" t="s">
        <v>22</v>
      </c>
      <c r="C778" s="59">
        <v>12.0</v>
      </c>
      <c r="D778" s="60">
        <f t="shared" si="3"/>
        <v>0</v>
      </c>
      <c r="E778" s="58" t="s">
        <v>783</v>
      </c>
      <c r="F778" s="62">
        <v>5.5</v>
      </c>
      <c r="G778" s="63">
        <f t="shared" si="4"/>
        <v>0</v>
      </c>
      <c r="H778" s="64">
        <v>134.0</v>
      </c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3.5" customHeight="1">
      <c r="A779" s="57"/>
      <c r="B779" s="58" t="s">
        <v>22</v>
      </c>
      <c r="C779" s="59">
        <v>12.0</v>
      </c>
      <c r="D779" s="60">
        <f t="shared" si="3"/>
        <v>0</v>
      </c>
      <c r="E779" s="58" t="s">
        <v>784</v>
      </c>
      <c r="F779" s="62">
        <v>5.5</v>
      </c>
      <c r="G779" s="63">
        <f t="shared" si="4"/>
        <v>0</v>
      </c>
      <c r="H779" s="64">
        <v>29.0</v>
      </c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3.5" customHeight="1">
      <c r="A780" s="57"/>
      <c r="B780" s="58" t="s">
        <v>22</v>
      </c>
      <c r="C780" s="59">
        <v>12.0</v>
      </c>
      <c r="D780" s="60">
        <f t="shared" si="3"/>
        <v>0</v>
      </c>
      <c r="E780" s="58" t="s">
        <v>785</v>
      </c>
      <c r="F780" s="62">
        <v>5.5</v>
      </c>
      <c r="G780" s="63">
        <f t="shared" si="4"/>
        <v>0</v>
      </c>
      <c r="H780" s="64">
        <v>15.0</v>
      </c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3.5" customHeight="1">
      <c r="A781" s="57"/>
      <c r="B781" s="58" t="s">
        <v>22</v>
      </c>
      <c r="C781" s="59">
        <v>12.0</v>
      </c>
      <c r="D781" s="60">
        <f t="shared" si="3"/>
        <v>0</v>
      </c>
      <c r="E781" s="58" t="s">
        <v>786</v>
      </c>
      <c r="F781" s="62">
        <v>4.2</v>
      </c>
      <c r="G781" s="63">
        <f t="shared" si="4"/>
        <v>0</v>
      </c>
      <c r="H781" s="64">
        <v>145.0</v>
      </c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3.5" customHeight="1">
      <c r="A782" s="57"/>
      <c r="B782" s="58" t="s">
        <v>22</v>
      </c>
      <c r="C782" s="59">
        <v>12.0</v>
      </c>
      <c r="D782" s="60">
        <f t="shared" si="3"/>
        <v>0</v>
      </c>
      <c r="E782" s="58" t="s">
        <v>787</v>
      </c>
      <c r="F782" s="62">
        <v>4.2</v>
      </c>
      <c r="G782" s="63">
        <f t="shared" si="4"/>
        <v>0</v>
      </c>
      <c r="H782" s="64">
        <v>40.0</v>
      </c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3.5" customHeight="1">
      <c r="A783" s="57"/>
      <c r="B783" s="58" t="s">
        <v>22</v>
      </c>
      <c r="C783" s="59">
        <v>12.0</v>
      </c>
      <c r="D783" s="60">
        <f t="shared" si="3"/>
        <v>0</v>
      </c>
      <c r="E783" s="58" t="s">
        <v>788</v>
      </c>
      <c r="F783" s="62">
        <v>4.2</v>
      </c>
      <c r="G783" s="63">
        <f t="shared" si="4"/>
        <v>0</v>
      </c>
      <c r="H783" s="64">
        <v>113.0</v>
      </c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3.5" customHeight="1">
      <c r="A784" s="57"/>
      <c r="B784" s="58" t="s">
        <v>22</v>
      </c>
      <c r="C784" s="59">
        <v>12.0</v>
      </c>
      <c r="D784" s="60">
        <f t="shared" si="3"/>
        <v>0</v>
      </c>
      <c r="E784" s="58" t="s">
        <v>789</v>
      </c>
      <c r="F784" s="62">
        <v>3.9</v>
      </c>
      <c r="G784" s="63">
        <f t="shared" si="4"/>
        <v>0</v>
      </c>
      <c r="H784" s="64">
        <v>1.0</v>
      </c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3.5" customHeight="1">
      <c r="A785" s="57"/>
      <c r="B785" s="58" t="s">
        <v>22</v>
      </c>
      <c r="C785" s="59">
        <v>12.0</v>
      </c>
      <c r="D785" s="60">
        <f t="shared" si="3"/>
        <v>0</v>
      </c>
      <c r="E785" s="58" t="s">
        <v>790</v>
      </c>
      <c r="F785" s="62">
        <v>4.2</v>
      </c>
      <c r="G785" s="63">
        <f t="shared" si="4"/>
        <v>0</v>
      </c>
      <c r="H785" s="64">
        <v>317.0</v>
      </c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3.5" customHeight="1">
      <c r="A786" s="57"/>
      <c r="B786" s="58" t="s">
        <v>22</v>
      </c>
      <c r="C786" s="59">
        <v>12.0</v>
      </c>
      <c r="D786" s="60">
        <f t="shared" si="3"/>
        <v>0</v>
      </c>
      <c r="E786" s="58" t="s">
        <v>791</v>
      </c>
      <c r="F786" s="62">
        <v>4.2</v>
      </c>
      <c r="G786" s="63">
        <f t="shared" si="4"/>
        <v>0</v>
      </c>
      <c r="H786" s="64">
        <v>91.0</v>
      </c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3.5" customHeight="1">
      <c r="A787" s="57"/>
      <c r="B787" s="58" t="s">
        <v>22</v>
      </c>
      <c r="C787" s="59">
        <v>12.0</v>
      </c>
      <c r="D787" s="60">
        <f t="shared" si="3"/>
        <v>0</v>
      </c>
      <c r="E787" s="58" t="s">
        <v>792</v>
      </c>
      <c r="F787" s="62">
        <v>3.9</v>
      </c>
      <c r="G787" s="63">
        <f t="shared" si="4"/>
        <v>0</v>
      </c>
      <c r="H787" s="64">
        <v>526.0</v>
      </c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3.5" customHeight="1">
      <c r="A788" s="57"/>
      <c r="B788" s="58" t="s">
        <v>22</v>
      </c>
      <c r="C788" s="59">
        <v>12.0</v>
      </c>
      <c r="D788" s="60">
        <f t="shared" si="3"/>
        <v>0</v>
      </c>
      <c r="E788" s="58" t="s">
        <v>793</v>
      </c>
      <c r="F788" s="62">
        <v>4.2</v>
      </c>
      <c r="G788" s="63">
        <f t="shared" si="4"/>
        <v>0</v>
      </c>
      <c r="H788" s="64">
        <v>40.0</v>
      </c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3.5" customHeight="1">
      <c r="A789" s="57"/>
      <c r="B789" s="58" t="s">
        <v>22</v>
      </c>
      <c r="C789" s="59">
        <v>12.0</v>
      </c>
      <c r="D789" s="60">
        <f t="shared" si="3"/>
        <v>0</v>
      </c>
      <c r="E789" s="58" t="s">
        <v>794</v>
      </c>
      <c r="F789" s="62">
        <v>3.9</v>
      </c>
      <c r="G789" s="63">
        <f t="shared" si="4"/>
        <v>0</v>
      </c>
      <c r="H789" s="64">
        <v>482.0</v>
      </c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3.5" customHeight="1">
      <c r="A790" s="57"/>
      <c r="B790" s="58" t="s">
        <v>22</v>
      </c>
      <c r="C790" s="59">
        <v>12.0</v>
      </c>
      <c r="D790" s="60">
        <f t="shared" si="3"/>
        <v>0</v>
      </c>
      <c r="E790" s="58" t="s">
        <v>795</v>
      </c>
      <c r="F790" s="62">
        <v>4.5</v>
      </c>
      <c r="G790" s="63">
        <f t="shared" si="4"/>
        <v>0</v>
      </c>
      <c r="H790" s="64">
        <v>92.0</v>
      </c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3.5" customHeight="1">
      <c r="A791" s="57"/>
      <c r="B791" s="58" t="s">
        <v>22</v>
      </c>
      <c r="C791" s="59">
        <v>12.0</v>
      </c>
      <c r="D791" s="60">
        <f t="shared" si="3"/>
        <v>0</v>
      </c>
      <c r="E791" s="58" t="s">
        <v>796</v>
      </c>
      <c r="F791" s="62">
        <v>3.9</v>
      </c>
      <c r="G791" s="63">
        <f t="shared" si="4"/>
        <v>0</v>
      </c>
      <c r="H791" s="64">
        <v>419.0</v>
      </c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3.5" customHeight="1">
      <c r="A792" s="57"/>
      <c r="B792" s="58" t="s">
        <v>22</v>
      </c>
      <c r="C792" s="59">
        <v>12.0</v>
      </c>
      <c r="D792" s="60">
        <f t="shared" si="3"/>
        <v>0</v>
      </c>
      <c r="E792" s="58" t="s">
        <v>797</v>
      </c>
      <c r="F792" s="62">
        <v>4.9</v>
      </c>
      <c r="G792" s="63">
        <f t="shared" si="4"/>
        <v>0</v>
      </c>
      <c r="H792" s="64">
        <v>102.0</v>
      </c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3.5" customHeight="1">
      <c r="A793" s="57"/>
      <c r="B793" s="58" t="s">
        <v>22</v>
      </c>
      <c r="C793" s="59">
        <v>12.0</v>
      </c>
      <c r="D793" s="60">
        <f t="shared" si="3"/>
        <v>0</v>
      </c>
      <c r="E793" s="58" t="s">
        <v>798</v>
      </c>
      <c r="F793" s="62">
        <v>3.9</v>
      </c>
      <c r="G793" s="63">
        <f t="shared" si="4"/>
        <v>0</v>
      </c>
      <c r="H793" s="64">
        <v>471.0</v>
      </c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3.5" customHeight="1">
      <c r="A794" s="57"/>
      <c r="B794" s="58" t="s">
        <v>22</v>
      </c>
      <c r="C794" s="59">
        <v>12.0</v>
      </c>
      <c r="D794" s="60">
        <f t="shared" si="3"/>
        <v>0</v>
      </c>
      <c r="E794" s="58" t="s">
        <v>799</v>
      </c>
      <c r="F794" s="62">
        <v>3.9</v>
      </c>
      <c r="G794" s="63">
        <f t="shared" si="4"/>
        <v>0</v>
      </c>
      <c r="H794" s="64">
        <v>217.0</v>
      </c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3.5" customHeight="1">
      <c r="A795" s="57"/>
      <c r="B795" s="58" t="s">
        <v>22</v>
      </c>
      <c r="C795" s="59">
        <v>12.0</v>
      </c>
      <c r="D795" s="60">
        <f t="shared" si="3"/>
        <v>0</v>
      </c>
      <c r="E795" s="58" t="s">
        <v>800</v>
      </c>
      <c r="F795" s="62">
        <v>5.5</v>
      </c>
      <c r="G795" s="63">
        <f t="shared" si="4"/>
        <v>0</v>
      </c>
      <c r="H795" s="64">
        <v>28.0</v>
      </c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3.5" customHeight="1">
      <c r="A796" s="57"/>
      <c r="B796" s="58" t="s">
        <v>22</v>
      </c>
      <c r="C796" s="59">
        <v>12.0</v>
      </c>
      <c r="D796" s="60">
        <f t="shared" si="3"/>
        <v>0</v>
      </c>
      <c r="E796" s="58" t="s">
        <v>801</v>
      </c>
      <c r="F796" s="62">
        <v>3.9</v>
      </c>
      <c r="G796" s="63">
        <f t="shared" si="4"/>
        <v>0</v>
      </c>
      <c r="H796" s="64">
        <v>18.0</v>
      </c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3.5" customHeight="1">
      <c r="A797" s="57"/>
      <c r="B797" s="58" t="s">
        <v>22</v>
      </c>
      <c r="C797" s="59">
        <v>12.0</v>
      </c>
      <c r="D797" s="60">
        <f t="shared" si="3"/>
        <v>0</v>
      </c>
      <c r="E797" s="58" t="s">
        <v>802</v>
      </c>
      <c r="F797" s="62">
        <v>4.2</v>
      </c>
      <c r="G797" s="63">
        <f t="shared" si="4"/>
        <v>0</v>
      </c>
      <c r="H797" s="64">
        <v>3.0</v>
      </c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3.5" customHeight="1">
      <c r="A798" s="57"/>
      <c r="B798" s="58" t="s">
        <v>22</v>
      </c>
      <c r="C798" s="59">
        <v>12.0</v>
      </c>
      <c r="D798" s="60">
        <f t="shared" si="3"/>
        <v>0</v>
      </c>
      <c r="E798" s="58" t="s">
        <v>803</v>
      </c>
      <c r="F798" s="62">
        <v>4.2</v>
      </c>
      <c r="G798" s="63">
        <f t="shared" si="4"/>
        <v>0</v>
      </c>
      <c r="H798" s="64">
        <v>41.0</v>
      </c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3.5" customHeight="1">
      <c r="A799" s="57"/>
      <c r="B799" s="58" t="s">
        <v>22</v>
      </c>
      <c r="C799" s="59">
        <v>12.0</v>
      </c>
      <c r="D799" s="60">
        <f t="shared" si="3"/>
        <v>0</v>
      </c>
      <c r="E799" s="58" t="s">
        <v>804</v>
      </c>
      <c r="F799" s="62">
        <v>3.9</v>
      </c>
      <c r="G799" s="63">
        <f t="shared" si="4"/>
        <v>0</v>
      </c>
      <c r="H799" s="64">
        <v>332.0</v>
      </c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3.5" customHeight="1">
      <c r="A800" s="57"/>
      <c r="B800" s="58" t="s">
        <v>22</v>
      </c>
      <c r="C800" s="59">
        <v>12.0</v>
      </c>
      <c r="D800" s="60">
        <f t="shared" si="3"/>
        <v>0</v>
      </c>
      <c r="E800" s="58" t="s">
        <v>805</v>
      </c>
      <c r="F800" s="62">
        <v>3.9</v>
      </c>
      <c r="G800" s="63">
        <f t="shared" si="4"/>
        <v>0</v>
      </c>
      <c r="H800" s="64">
        <v>185.0</v>
      </c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3.5" customHeight="1">
      <c r="A801" s="57"/>
      <c r="B801" s="58" t="s">
        <v>22</v>
      </c>
      <c r="C801" s="59">
        <v>12.0</v>
      </c>
      <c r="D801" s="60">
        <f t="shared" si="3"/>
        <v>0</v>
      </c>
      <c r="E801" s="58" t="s">
        <v>806</v>
      </c>
      <c r="F801" s="62">
        <v>4.2</v>
      </c>
      <c r="G801" s="63">
        <f t="shared" si="4"/>
        <v>0</v>
      </c>
      <c r="H801" s="64">
        <v>45.0</v>
      </c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3.5" customHeight="1">
      <c r="A802" s="57"/>
      <c r="B802" s="58" t="s">
        <v>22</v>
      </c>
      <c r="C802" s="59">
        <v>12.0</v>
      </c>
      <c r="D802" s="60">
        <f t="shared" si="3"/>
        <v>0</v>
      </c>
      <c r="E802" s="58" t="s">
        <v>807</v>
      </c>
      <c r="F802" s="62">
        <v>3.9</v>
      </c>
      <c r="G802" s="63">
        <f t="shared" si="4"/>
        <v>0</v>
      </c>
      <c r="H802" s="64">
        <v>12.0</v>
      </c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3.5" customHeight="1">
      <c r="A803" s="57"/>
      <c r="B803" s="58" t="s">
        <v>22</v>
      </c>
      <c r="C803" s="59">
        <v>12.0</v>
      </c>
      <c r="D803" s="60">
        <f t="shared" si="3"/>
        <v>0</v>
      </c>
      <c r="E803" s="58" t="s">
        <v>808</v>
      </c>
      <c r="F803" s="62">
        <v>6.5</v>
      </c>
      <c r="G803" s="63">
        <f t="shared" si="4"/>
        <v>0</v>
      </c>
      <c r="H803" s="64">
        <v>86.0</v>
      </c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3.5" customHeight="1">
      <c r="A804" s="57"/>
      <c r="B804" s="58" t="s">
        <v>22</v>
      </c>
      <c r="C804" s="59">
        <v>12.0</v>
      </c>
      <c r="D804" s="60">
        <f t="shared" si="3"/>
        <v>0</v>
      </c>
      <c r="E804" s="58" t="s">
        <v>809</v>
      </c>
      <c r="F804" s="62">
        <v>3.0</v>
      </c>
      <c r="G804" s="63">
        <f t="shared" si="4"/>
        <v>0</v>
      </c>
      <c r="H804" s="64">
        <v>357.0</v>
      </c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3.5" customHeight="1">
      <c r="A805" s="57"/>
      <c r="B805" s="58" t="s">
        <v>22</v>
      </c>
      <c r="C805" s="59">
        <v>12.0</v>
      </c>
      <c r="D805" s="60">
        <f t="shared" si="3"/>
        <v>0</v>
      </c>
      <c r="E805" s="58" t="s">
        <v>810</v>
      </c>
      <c r="F805" s="62">
        <v>3.9</v>
      </c>
      <c r="G805" s="63">
        <f t="shared" si="4"/>
        <v>0</v>
      </c>
      <c r="H805" s="64">
        <v>89.0</v>
      </c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3.5" customHeight="1">
      <c r="A806" s="57"/>
      <c r="B806" s="58" t="s">
        <v>22</v>
      </c>
      <c r="C806" s="59">
        <v>12.0</v>
      </c>
      <c r="D806" s="60">
        <f t="shared" si="3"/>
        <v>0</v>
      </c>
      <c r="E806" s="58" t="s">
        <v>811</v>
      </c>
      <c r="F806" s="62">
        <v>3.9</v>
      </c>
      <c r="G806" s="63">
        <f t="shared" si="4"/>
        <v>0</v>
      </c>
      <c r="H806" s="64">
        <v>104.0</v>
      </c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3.5" customHeight="1">
      <c r="A807" s="57"/>
      <c r="B807" s="58" t="s">
        <v>22</v>
      </c>
      <c r="C807" s="59">
        <v>12.0</v>
      </c>
      <c r="D807" s="60">
        <f t="shared" si="3"/>
        <v>0</v>
      </c>
      <c r="E807" s="58" t="s">
        <v>812</v>
      </c>
      <c r="F807" s="62">
        <v>3.9</v>
      </c>
      <c r="G807" s="63">
        <f t="shared" si="4"/>
        <v>0</v>
      </c>
      <c r="H807" s="64">
        <v>401.0</v>
      </c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3.5" customHeight="1">
      <c r="A808" s="57"/>
      <c r="B808" s="58" t="s">
        <v>22</v>
      </c>
      <c r="C808" s="59">
        <v>12.0</v>
      </c>
      <c r="D808" s="60">
        <f t="shared" si="3"/>
        <v>0</v>
      </c>
      <c r="E808" s="58" t="s">
        <v>813</v>
      </c>
      <c r="F808" s="62">
        <v>4.9</v>
      </c>
      <c r="G808" s="63">
        <f t="shared" si="4"/>
        <v>0</v>
      </c>
      <c r="H808" s="64">
        <v>187.0</v>
      </c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3.5" customHeight="1">
      <c r="A809" s="57"/>
      <c r="B809" s="58" t="s">
        <v>22</v>
      </c>
      <c r="C809" s="59">
        <v>12.0</v>
      </c>
      <c r="D809" s="60">
        <f t="shared" si="3"/>
        <v>0</v>
      </c>
      <c r="E809" s="58" t="s">
        <v>814</v>
      </c>
      <c r="F809" s="62">
        <v>3.9</v>
      </c>
      <c r="G809" s="63">
        <f t="shared" si="4"/>
        <v>0</v>
      </c>
      <c r="H809" s="64">
        <v>144.0</v>
      </c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3.5" customHeight="1">
      <c r="A810" s="57"/>
      <c r="B810" s="58" t="s">
        <v>22</v>
      </c>
      <c r="C810" s="59">
        <v>12.0</v>
      </c>
      <c r="D810" s="60">
        <f t="shared" si="3"/>
        <v>0</v>
      </c>
      <c r="E810" s="58" t="s">
        <v>815</v>
      </c>
      <c r="F810" s="62">
        <v>3.9</v>
      </c>
      <c r="G810" s="63">
        <f t="shared" si="4"/>
        <v>0</v>
      </c>
      <c r="H810" s="64">
        <v>634.0</v>
      </c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3.5" customHeight="1">
      <c r="A811" s="57"/>
      <c r="B811" s="58" t="s">
        <v>22</v>
      </c>
      <c r="C811" s="59">
        <v>12.0</v>
      </c>
      <c r="D811" s="60">
        <f t="shared" si="3"/>
        <v>0</v>
      </c>
      <c r="E811" s="58" t="s">
        <v>816</v>
      </c>
      <c r="F811" s="62">
        <v>3.9</v>
      </c>
      <c r="G811" s="63">
        <f t="shared" si="4"/>
        <v>0</v>
      </c>
      <c r="H811" s="64">
        <v>358.0</v>
      </c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3.5" customHeight="1">
      <c r="A812" s="57"/>
      <c r="B812" s="58" t="s">
        <v>22</v>
      </c>
      <c r="C812" s="59">
        <v>12.0</v>
      </c>
      <c r="D812" s="60">
        <f t="shared" si="3"/>
        <v>0</v>
      </c>
      <c r="E812" s="58" t="s">
        <v>817</v>
      </c>
      <c r="F812" s="62">
        <v>3.9</v>
      </c>
      <c r="G812" s="63">
        <f t="shared" si="4"/>
        <v>0</v>
      </c>
      <c r="H812" s="64">
        <v>270.0</v>
      </c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3.5" customHeight="1">
      <c r="A813" s="57"/>
      <c r="B813" s="58" t="s">
        <v>22</v>
      </c>
      <c r="C813" s="59">
        <v>12.0</v>
      </c>
      <c r="D813" s="60">
        <f t="shared" si="3"/>
        <v>0</v>
      </c>
      <c r="E813" s="58" t="s">
        <v>818</v>
      </c>
      <c r="F813" s="62">
        <v>4.9</v>
      </c>
      <c r="G813" s="63">
        <f t="shared" si="4"/>
        <v>0</v>
      </c>
      <c r="H813" s="64">
        <v>19.0</v>
      </c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3.5" customHeight="1">
      <c r="A814" s="57"/>
      <c r="B814" s="58" t="s">
        <v>22</v>
      </c>
      <c r="C814" s="59">
        <v>12.0</v>
      </c>
      <c r="D814" s="60">
        <f t="shared" si="3"/>
        <v>0</v>
      </c>
      <c r="E814" s="58" t="s">
        <v>819</v>
      </c>
      <c r="F814" s="62">
        <v>4.5</v>
      </c>
      <c r="G814" s="63">
        <f t="shared" si="4"/>
        <v>0</v>
      </c>
      <c r="H814" s="64">
        <v>18.0</v>
      </c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3.5" customHeight="1">
      <c r="A815" s="57"/>
      <c r="B815" s="58" t="s">
        <v>22</v>
      </c>
      <c r="C815" s="59">
        <v>12.0</v>
      </c>
      <c r="D815" s="60">
        <f t="shared" si="3"/>
        <v>0</v>
      </c>
      <c r="E815" s="58" t="s">
        <v>820</v>
      </c>
      <c r="F815" s="62">
        <v>3.6</v>
      </c>
      <c r="G815" s="63">
        <f t="shared" si="4"/>
        <v>0</v>
      </c>
      <c r="H815" s="64">
        <v>93.0</v>
      </c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3.5" customHeight="1">
      <c r="A816" s="57"/>
      <c r="B816" s="58" t="s">
        <v>22</v>
      </c>
      <c r="C816" s="59">
        <v>12.0</v>
      </c>
      <c r="D816" s="60">
        <f t="shared" si="3"/>
        <v>0</v>
      </c>
      <c r="E816" s="58" t="s">
        <v>821</v>
      </c>
      <c r="F816" s="62">
        <v>4.9</v>
      </c>
      <c r="G816" s="63">
        <f t="shared" si="4"/>
        <v>0</v>
      </c>
      <c r="H816" s="64">
        <v>136.0</v>
      </c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3.5" customHeight="1">
      <c r="A817" s="57"/>
      <c r="B817" s="58" t="s">
        <v>22</v>
      </c>
      <c r="C817" s="59">
        <v>12.0</v>
      </c>
      <c r="D817" s="60">
        <f t="shared" si="3"/>
        <v>0</v>
      </c>
      <c r="E817" s="58" t="s">
        <v>822</v>
      </c>
      <c r="F817" s="62">
        <v>5.5</v>
      </c>
      <c r="G817" s="63">
        <f t="shared" si="4"/>
        <v>0</v>
      </c>
      <c r="H817" s="64">
        <v>419.0</v>
      </c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3.5" customHeight="1">
      <c r="A818" s="57"/>
      <c r="B818" s="58" t="s">
        <v>22</v>
      </c>
      <c r="C818" s="59">
        <v>12.0</v>
      </c>
      <c r="D818" s="60">
        <f t="shared" si="3"/>
        <v>0</v>
      </c>
      <c r="E818" s="58" t="s">
        <v>823</v>
      </c>
      <c r="F818" s="62">
        <v>3.9</v>
      </c>
      <c r="G818" s="63">
        <f t="shared" si="4"/>
        <v>0</v>
      </c>
      <c r="H818" s="64">
        <v>417.0</v>
      </c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3.5" customHeight="1">
      <c r="A819" s="57"/>
      <c r="B819" s="58" t="s">
        <v>22</v>
      </c>
      <c r="C819" s="59">
        <v>12.0</v>
      </c>
      <c r="D819" s="60">
        <f t="shared" si="3"/>
        <v>0</v>
      </c>
      <c r="E819" s="58" t="s">
        <v>824</v>
      </c>
      <c r="F819" s="62">
        <v>3.6</v>
      </c>
      <c r="G819" s="63">
        <f t="shared" si="4"/>
        <v>0</v>
      </c>
      <c r="H819" s="64">
        <v>900.0</v>
      </c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3.5" customHeight="1">
      <c r="A820" s="57"/>
      <c r="B820" s="58" t="s">
        <v>22</v>
      </c>
      <c r="C820" s="59">
        <v>12.0</v>
      </c>
      <c r="D820" s="60">
        <f t="shared" si="3"/>
        <v>0</v>
      </c>
      <c r="E820" s="58" t="s">
        <v>825</v>
      </c>
      <c r="F820" s="62">
        <v>4.2</v>
      </c>
      <c r="G820" s="63">
        <f t="shared" si="4"/>
        <v>0</v>
      </c>
      <c r="H820" s="64">
        <v>17.0</v>
      </c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3.5" customHeight="1">
      <c r="A821" s="57"/>
      <c r="B821" s="58" t="s">
        <v>22</v>
      </c>
      <c r="C821" s="59">
        <v>12.0</v>
      </c>
      <c r="D821" s="60">
        <f t="shared" si="3"/>
        <v>0</v>
      </c>
      <c r="E821" s="58" t="s">
        <v>826</v>
      </c>
      <c r="F821" s="62">
        <v>3.6</v>
      </c>
      <c r="G821" s="63">
        <f t="shared" si="4"/>
        <v>0</v>
      </c>
      <c r="H821" s="64">
        <v>1173.0</v>
      </c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3.5" customHeight="1">
      <c r="A822" s="57"/>
      <c r="B822" s="58" t="s">
        <v>22</v>
      </c>
      <c r="C822" s="59">
        <v>12.0</v>
      </c>
      <c r="D822" s="60">
        <f t="shared" si="3"/>
        <v>0</v>
      </c>
      <c r="E822" s="58" t="s">
        <v>827</v>
      </c>
      <c r="F822" s="62">
        <v>4.2</v>
      </c>
      <c r="G822" s="63">
        <f t="shared" si="4"/>
        <v>0</v>
      </c>
      <c r="H822" s="64">
        <v>127.0</v>
      </c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3.5" customHeight="1">
      <c r="A823" s="57"/>
      <c r="B823" s="58" t="s">
        <v>22</v>
      </c>
      <c r="C823" s="59">
        <v>12.0</v>
      </c>
      <c r="D823" s="60">
        <f t="shared" si="3"/>
        <v>0</v>
      </c>
      <c r="E823" s="58" t="s">
        <v>828</v>
      </c>
      <c r="F823" s="62">
        <v>3.5</v>
      </c>
      <c r="G823" s="63">
        <f t="shared" si="4"/>
        <v>0</v>
      </c>
      <c r="H823" s="64">
        <v>173.0</v>
      </c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3.5" customHeight="1">
      <c r="A824" s="57"/>
      <c r="B824" s="58" t="s">
        <v>22</v>
      </c>
      <c r="C824" s="59">
        <v>12.0</v>
      </c>
      <c r="D824" s="60">
        <f t="shared" si="3"/>
        <v>0</v>
      </c>
      <c r="E824" s="58" t="s">
        <v>829</v>
      </c>
      <c r="F824" s="62">
        <v>4.2</v>
      </c>
      <c r="G824" s="63">
        <f t="shared" si="4"/>
        <v>0</v>
      </c>
      <c r="H824" s="64">
        <v>97.0</v>
      </c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3.5" customHeight="1">
      <c r="A825" s="57"/>
      <c r="B825" s="58" t="s">
        <v>22</v>
      </c>
      <c r="C825" s="59">
        <v>12.0</v>
      </c>
      <c r="D825" s="60">
        <f t="shared" si="3"/>
        <v>0</v>
      </c>
      <c r="E825" s="58" t="s">
        <v>830</v>
      </c>
      <c r="F825" s="62">
        <v>4.5</v>
      </c>
      <c r="G825" s="63">
        <f t="shared" si="4"/>
        <v>0</v>
      </c>
      <c r="H825" s="64">
        <v>81.0</v>
      </c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3.5" customHeight="1">
      <c r="A826" s="57"/>
      <c r="B826" s="58" t="s">
        <v>22</v>
      </c>
      <c r="C826" s="59">
        <v>12.0</v>
      </c>
      <c r="D826" s="60">
        <f t="shared" si="3"/>
        <v>0</v>
      </c>
      <c r="E826" s="58" t="s">
        <v>831</v>
      </c>
      <c r="F826" s="62">
        <v>4.5</v>
      </c>
      <c r="G826" s="63">
        <f t="shared" si="4"/>
        <v>0</v>
      </c>
      <c r="H826" s="64">
        <v>116.0</v>
      </c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3.5" customHeight="1">
      <c r="A827" s="57"/>
      <c r="B827" s="58" t="s">
        <v>22</v>
      </c>
      <c r="C827" s="59">
        <v>12.0</v>
      </c>
      <c r="D827" s="60">
        <f t="shared" si="3"/>
        <v>0</v>
      </c>
      <c r="E827" s="58" t="s">
        <v>832</v>
      </c>
      <c r="F827" s="62">
        <v>6.0</v>
      </c>
      <c r="G827" s="63">
        <f t="shared" si="4"/>
        <v>0</v>
      </c>
      <c r="H827" s="64">
        <v>196.0</v>
      </c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3.5" customHeight="1">
      <c r="A828" s="57"/>
      <c r="B828" s="58" t="s">
        <v>22</v>
      </c>
      <c r="C828" s="59">
        <v>12.0</v>
      </c>
      <c r="D828" s="60">
        <f t="shared" si="3"/>
        <v>0</v>
      </c>
      <c r="E828" s="58" t="s">
        <v>833</v>
      </c>
      <c r="F828" s="62">
        <v>7.9</v>
      </c>
      <c r="G828" s="63">
        <f t="shared" si="4"/>
        <v>0</v>
      </c>
      <c r="H828" s="64">
        <v>247.0</v>
      </c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3.5" customHeight="1">
      <c r="A829" s="57"/>
      <c r="B829" s="58" t="s">
        <v>22</v>
      </c>
      <c r="C829" s="59">
        <v>12.0</v>
      </c>
      <c r="D829" s="60">
        <f t="shared" si="3"/>
        <v>0</v>
      </c>
      <c r="E829" s="58" t="s">
        <v>834</v>
      </c>
      <c r="F829" s="62">
        <v>4.2</v>
      </c>
      <c r="G829" s="63">
        <f t="shared" si="4"/>
        <v>0</v>
      </c>
      <c r="H829" s="64">
        <v>487.0</v>
      </c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3.5" customHeight="1">
      <c r="A830" s="57"/>
      <c r="B830" s="58" t="s">
        <v>22</v>
      </c>
      <c r="C830" s="59">
        <v>12.0</v>
      </c>
      <c r="D830" s="60">
        <f t="shared" si="3"/>
        <v>0</v>
      </c>
      <c r="E830" s="58" t="s">
        <v>835</v>
      </c>
      <c r="F830" s="62">
        <v>4.2</v>
      </c>
      <c r="G830" s="63">
        <f t="shared" si="4"/>
        <v>0</v>
      </c>
      <c r="H830" s="64">
        <v>266.0</v>
      </c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3.5" customHeight="1">
      <c r="A831" s="57"/>
      <c r="B831" s="58" t="s">
        <v>22</v>
      </c>
      <c r="C831" s="59">
        <v>12.0</v>
      </c>
      <c r="D831" s="60">
        <f t="shared" si="3"/>
        <v>0</v>
      </c>
      <c r="E831" s="58" t="s">
        <v>836</v>
      </c>
      <c r="F831" s="62">
        <v>3.5</v>
      </c>
      <c r="G831" s="63">
        <f t="shared" si="4"/>
        <v>0</v>
      </c>
      <c r="H831" s="64">
        <v>164.0</v>
      </c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3.5" customHeight="1">
      <c r="A832" s="57"/>
      <c r="B832" s="58" t="s">
        <v>22</v>
      </c>
      <c r="C832" s="59">
        <v>12.0</v>
      </c>
      <c r="D832" s="60">
        <f t="shared" si="3"/>
        <v>0</v>
      </c>
      <c r="E832" s="58" t="s">
        <v>837</v>
      </c>
      <c r="F832" s="62">
        <v>4.5</v>
      </c>
      <c r="G832" s="63">
        <f t="shared" si="4"/>
        <v>0</v>
      </c>
      <c r="H832" s="64">
        <v>34.0</v>
      </c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3.5" customHeight="1">
      <c r="A833" s="57"/>
      <c r="B833" s="58" t="s">
        <v>22</v>
      </c>
      <c r="C833" s="59">
        <v>12.0</v>
      </c>
      <c r="D833" s="60">
        <f t="shared" si="3"/>
        <v>0</v>
      </c>
      <c r="E833" s="58" t="s">
        <v>838</v>
      </c>
      <c r="F833" s="62">
        <v>3.9</v>
      </c>
      <c r="G833" s="63">
        <f t="shared" si="4"/>
        <v>0</v>
      </c>
      <c r="H833" s="64">
        <v>422.0</v>
      </c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3.5" customHeight="1">
      <c r="A834" s="57"/>
      <c r="B834" s="58" t="s">
        <v>22</v>
      </c>
      <c r="C834" s="59">
        <v>12.0</v>
      </c>
      <c r="D834" s="60">
        <f t="shared" si="3"/>
        <v>0</v>
      </c>
      <c r="E834" s="58" t="s">
        <v>839</v>
      </c>
      <c r="F834" s="62">
        <v>4.2</v>
      </c>
      <c r="G834" s="63">
        <f t="shared" si="4"/>
        <v>0</v>
      </c>
      <c r="H834" s="64">
        <v>3.0</v>
      </c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3.5" customHeight="1">
      <c r="A835" s="57"/>
      <c r="B835" s="58" t="s">
        <v>22</v>
      </c>
      <c r="C835" s="59">
        <v>12.0</v>
      </c>
      <c r="D835" s="60">
        <f t="shared" si="3"/>
        <v>0</v>
      </c>
      <c r="E835" s="58" t="s">
        <v>840</v>
      </c>
      <c r="F835" s="62">
        <v>4.9</v>
      </c>
      <c r="G835" s="63">
        <f t="shared" si="4"/>
        <v>0</v>
      </c>
      <c r="H835" s="64">
        <v>172.0</v>
      </c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3.5" customHeight="1">
      <c r="A836" s="57"/>
      <c r="B836" s="58" t="s">
        <v>22</v>
      </c>
      <c r="C836" s="59">
        <v>12.0</v>
      </c>
      <c r="D836" s="60">
        <f t="shared" si="3"/>
        <v>0</v>
      </c>
      <c r="E836" s="58" t="s">
        <v>841</v>
      </c>
      <c r="F836" s="62">
        <v>9.0</v>
      </c>
      <c r="G836" s="63">
        <f t="shared" si="4"/>
        <v>0</v>
      </c>
      <c r="H836" s="64">
        <v>109.0</v>
      </c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3.5" customHeight="1">
      <c r="A837" s="57"/>
      <c r="B837" s="58" t="s">
        <v>22</v>
      </c>
      <c r="C837" s="59">
        <v>12.0</v>
      </c>
      <c r="D837" s="60">
        <f t="shared" si="3"/>
        <v>0</v>
      </c>
      <c r="E837" s="58" t="s">
        <v>842</v>
      </c>
      <c r="F837" s="62">
        <v>3.6</v>
      </c>
      <c r="G837" s="63">
        <f t="shared" si="4"/>
        <v>0</v>
      </c>
      <c r="H837" s="64">
        <v>109.0</v>
      </c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3.5" customHeight="1">
      <c r="A838" s="57"/>
      <c r="B838" s="58" t="s">
        <v>22</v>
      </c>
      <c r="C838" s="59">
        <v>12.0</v>
      </c>
      <c r="D838" s="60">
        <f t="shared" si="3"/>
        <v>0</v>
      </c>
      <c r="E838" s="58" t="s">
        <v>843</v>
      </c>
      <c r="F838" s="62">
        <v>3.6</v>
      </c>
      <c r="G838" s="63">
        <f t="shared" si="4"/>
        <v>0</v>
      </c>
      <c r="H838" s="64">
        <v>44.0</v>
      </c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3.5" customHeight="1">
      <c r="A839" s="57"/>
      <c r="B839" s="58" t="s">
        <v>22</v>
      </c>
      <c r="C839" s="59">
        <v>12.0</v>
      </c>
      <c r="D839" s="60">
        <f t="shared" si="3"/>
        <v>0</v>
      </c>
      <c r="E839" s="58" t="s">
        <v>844</v>
      </c>
      <c r="F839" s="62">
        <v>3.6</v>
      </c>
      <c r="G839" s="63">
        <f t="shared" si="4"/>
        <v>0</v>
      </c>
      <c r="H839" s="64">
        <v>78.0</v>
      </c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3.5" customHeight="1">
      <c r="A840" s="57"/>
      <c r="B840" s="58" t="s">
        <v>22</v>
      </c>
      <c r="C840" s="59">
        <v>10.0</v>
      </c>
      <c r="D840" s="60">
        <f t="shared" si="3"/>
        <v>0</v>
      </c>
      <c r="E840" s="58" t="s">
        <v>845</v>
      </c>
      <c r="F840" s="62">
        <v>9.0</v>
      </c>
      <c r="G840" s="63">
        <f t="shared" si="4"/>
        <v>0</v>
      </c>
      <c r="H840" s="64">
        <v>8.0</v>
      </c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3.5" customHeight="1">
      <c r="A841" s="57"/>
      <c r="B841" s="58" t="s">
        <v>22</v>
      </c>
      <c r="C841" s="59">
        <v>12.0</v>
      </c>
      <c r="D841" s="60">
        <f t="shared" si="3"/>
        <v>0</v>
      </c>
      <c r="E841" s="58" t="s">
        <v>846</v>
      </c>
      <c r="F841" s="62">
        <v>4.2</v>
      </c>
      <c r="G841" s="63">
        <f t="shared" si="4"/>
        <v>0</v>
      </c>
      <c r="H841" s="64">
        <v>40.0</v>
      </c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3.5" customHeight="1">
      <c r="A842" s="57"/>
      <c r="B842" s="58" t="s">
        <v>22</v>
      </c>
      <c r="C842" s="59">
        <v>12.0</v>
      </c>
      <c r="D842" s="60">
        <f t="shared" si="3"/>
        <v>0</v>
      </c>
      <c r="E842" s="58" t="s">
        <v>847</v>
      </c>
      <c r="F842" s="62">
        <v>4.5</v>
      </c>
      <c r="G842" s="63">
        <f t="shared" si="4"/>
        <v>0</v>
      </c>
      <c r="H842" s="64">
        <v>55.0</v>
      </c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3.5" customHeight="1">
      <c r="A843" s="57"/>
      <c r="B843" s="58" t="s">
        <v>22</v>
      </c>
      <c r="C843" s="59">
        <v>12.0</v>
      </c>
      <c r="D843" s="60">
        <f t="shared" si="3"/>
        <v>0</v>
      </c>
      <c r="E843" s="58" t="s">
        <v>848</v>
      </c>
      <c r="F843" s="62">
        <v>4.5</v>
      </c>
      <c r="G843" s="63">
        <f t="shared" si="4"/>
        <v>0</v>
      </c>
      <c r="H843" s="64">
        <v>200.0</v>
      </c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3.5" customHeight="1">
      <c r="A844" s="57"/>
      <c r="B844" s="58" t="s">
        <v>22</v>
      </c>
      <c r="C844" s="59">
        <v>12.0</v>
      </c>
      <c r="D844" s="60">
        <f t="shared" si="3"/>
        <v>0</v>
      </c>
      <c r="E844" s="58" t="s">
        <v>849</v>
      </c>
      <c r="F844" s="62">
        <v>6.0</v>
      </c>
      <c r="G844" s="63">
        <f t="shared" si="4"/>
        <v>0</v>
      </c>
      <c r="H844" s="64">
        <v>407.0</v>
      </c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3.5" customHeight="1">
      <c r="A845" s="57"/>
      <c r="B845" s="58" t="s">
        <v>22</v>
      </c>
      <c r="C845" s="59">
        <v>12.0</v>
      </c>
      <c r="D845" s="60">
        <f t="shared" si="3"/>
        <v>0</v>
      </c>
      <c r="E845" s="58" t="s">
        <v>850</v>
      </c>
      <c r="F845" s="62">
        <v>3.9</v>
      </c>
      <c r="G845" s="63">
        <f t="shared" si="4"/>
        <v>0</v>
      </c>
      <c r="H845" s="64">
        <v>515.0</v>
      </c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3.5" customHeight="1">
      <c r="A846" s="57"/>
      <c r="B846" s="58" t="s">
        <v>22</v>
      </c>
      <c r="C846" s="59">
        <v>12.0</v>
      </c>
      <c r="D846" s="60">
        <f t="shared" si="3"/>
        <v>0</v>
      </c>
      <c r="E846" s="58" t="s">
        <v>851</v>
      </c>
      <c r="F846" s="62">
        <v>4.2</v>
      </c>
      <c r="G846" s="63">
        <f t="shared" si="4"/>
        <v>0</v>
      </c>
      <c r="H846" s="64">
        <v>103.0</v>
      </c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3.5" customHeight="1">
      <c r="A847" s="57"/>
      <c r="B847" s="58" t="s">
        <v>22</v>
      </c>
      <c r="C847" s="59">
        <v>12.0</v>
      </c>
      <c r="D847" s="60">
        <f t="shared" si="3"/>
        <v>0</v>
      </c>
      <c r="E847" s="58" t="s">
        <v>852</v>
      </c>
      <c r="F847" s="62">
        <v>4.5</v>
      </c>
      <c r="G847" s="63">
        <f t="shared" si="4"/>
        <v>0</v>
      </c>
      <c r="H847" s="64">
        <v>184.0</v>
      </c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3.5" customHeight="1">
      <c r="A848" s="57"/>
      <c r="B848" s="58" t="s">
        <v>22</v>
      </c>
      <c r="C848" s="59">
        <v>12.0</v>
      </c>
      <c r="D848" s="60">
        <f t="shared" si="3"/>
        <v>0</v>
      </c>
      <c r="E848" s="58" t="s">
        <v>853</v>
      </c>
      <c r="F848" s="62">
        <v>4.5</v>
      </c>
      <c r="G848" s="63">
        <f t="shared" si="4"/>
        <v>0</v>
      </c>
      <c r="H848" s="64">
        <v>91.0</v>
      </c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3.5" customHeight="1">
      <c r="A849" s="57"/>
      <c r="B849" s="58" t="s">
        <v>22</v>
      </c>
      <c r="C849" s="59">
        <v>12.0</v>
      </c>
      <c r="D849" s="60">
        <f t="shared" si="3"/>
        <v>0</v>
      </c>
      <c r="E849" s="58" t="s">
        <v>854</v>
      </c>
      <c r="F849" s="62">
        <v>3.5</v>
      </c>
      <c r="G849" s="63">
        <f t="shared" si="4"/>
        <v>0</v>
      </c>
      <c r="H849" s="64">
        <v>23.0</v>
      </c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3.5" customHeight="1">
      <c r="A850" s="57"/>
      <c r="B850" s="58" t="s">
        <v>22</v>
      </c>
      <c r="C850" s="59">
        <v>12.0</v>
      </c>
      <c r="D850" s="60">
        <f t="shared" si="3"/>
        <v>0</v>
      </c>
      <c r="E850" s="58" t="s">
        <v>855</v>
      </c>
      <c r="F850" s="62">
        <v>3.5</v>
      </c>
      <c r="G850" s="63">
        <f t="shared" si="4"/>
        <v>0</v>
      </c>
      <c r="H850" s="64">
        <v>2.0</v>
      </c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3.5" customHeight="1">
      <c r="A851" s="57"/>
      <c r="B851" s="58" t="s">
        <v>22</v>
      </c>
      <c r="C851" s="59">
        <v>12.0</v>
      </c>
      <c r="D851" s="60">
        <f t="shared" si="3"/>
        <v>0</v>
      </c>
      <c r="E851" s="58" t="s">
        <v>856</v>
      </c>
      <c r="F851" s="62">
        <v>4.5</v>
      </c>
      <c r="G851" s="63">
        <f t="shared" si="4"/>
        <v>0</v>
      </c>
      <c r="H851" s="64">
        <v>272.0</v>
      </c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3.5" customHeight="1">
      <c r="A852" s="57"/>
      <c r="B852" s="58" t="s">
        <v>22</v>
      </c>
      <c r="C852" s="59">
        <v>12.0</v>
      </c>
      <c r="D852" s="60">
        <f t="shared" si="3"/>
        <v>0</v>
      </c>
      <c r="E852" s="58" t="s">
        <v>857</v>
      </c>
      <c r="F852" s="62">
        <v>4.2</v>
      </c>
      <c r="G852" s="63">
        <f t="shared" si="4"/>
        <v>0</v>
      </c>
      <c r="H852" s="64">
        <v>38.0</v>
      </c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3.5" customHeight="1">
      <c r="A853" s="57"/>
      <c r="B853" s="58" t="s">
        <v>22</v>
      </c>
      <c r="C853" s="59">
        <v>12.0</v>
      </c>
      <c r="D853" s="60">
        <f t="shared" si="3"/>
        <v>0</v>
      </c>
      <c r="E853" s="58" t="s">
        <v>858</v>
      </c>
      <c r="F853" s="62">
        <v>4.5</v>
      </c>
      <c r="G853" s="63">
        <f t="shared" si="4"/>
        <v>0</v>
      </c>
      <c r="H853" s="64">
        <v>83.0</v>
      </c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3.5" customHeight="1">
      <c r="A854" s="57"/>
      <c r="B854" s="58" t="s">
        <v>22</v>
      </c>
      <c r="C854" s="59">
        <v>12.0</v>
      </c>
      <c r="D854" s="60">
        <f t="shared" si="3"/>
        <v>0</v>
      </c>
      <c r="E854" s="58" t="s">
        <v>859</v>
      </c>
      <c r="F854" s="62">
        <v>3.9</v>
      </c>
      <c r="G854" s="63">
        <f t="shared" si="4"/>
        <v>0</v>
      </c>
      <c r="H854" s="64">
        <v>1940.0</v>
      </c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3.5" customHeight="1">
      <c r="A855" s="57"/>
      <c r="B855" s="58" t="s">
        <v>22</v>
      </c>
      <c r="C855" s="59">
        <v>12.0</v>
      </c>
      <c r="D855" s="60">
        <f t="shared" si="3"/>
        <v>0</v>
      </c>
      <c r="E855" s="58" t="s">
        <v>860</v>
      </c>
      <c r="F855" s="62">
        <v>3.9</v>
      </c>
      <c r="G855" s="63">
        <f t="shared" si="4"/>
        <v>0</v>
      </c>
      <c r="H855" s="64">
        <v>403.0</v>
      </c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3.5" customHeight="1">
      <c r="A856" s="57"/>
      <c r="B856" s="58" t="s">
        <v>22</v>
      </c>
      <c r="C856" s="59">
        <v>12.0</v>
      </c>
      <c r="D856" s="60">
        <f t="shared" si="3"/>
        <v>0</v>
      </c>
      <c r="E856" s="58" t="s">
        <v>861</v>
      </c>
      <c r="F856" s="62">
        <v>4.5</v>
      </c>
      <c r="G856" s="63">
        <f t="shared" si="4"/>
        <v>0</v>
      </c>
      <c r="H856" s="64">
        <v>370.0</v>
      </c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3.5" customHeight="1">
      <c r="A857" s="57"/>
      <c r="B857" s="58" t="s">
        <v>22</v>
      </c>
      <c r="C857" s="59">
        <v>12.0</v>
      </c>
      <c r="D857" s="60">
        <f t="shared" si="3"/>
        <v>0</v>
      </c>
      <c r="E857" s="58" t="s">
        <v>862</v>
      </c>
      <c r="F857" s="62">
        <v>4.2</v>
      </c>
      <c r="G857" s="63">
        <f t="shared" si="4"/>
        <v>0</v>
      </c>
      <c r="H857" s="64">
        <v>1.0</v>
      </c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3.5" customHeight="1">
      <c r="A858" s="57"/>
      <c r="B858" s="58" t="s">
        <v>22</v>
      </c>
      <c r="C858" s="59">
        <v>12.0</v>
      </c>
      <c r="D858" s="60">
        <f t="shared" si="3"/>
        <v>0</v>
      </c>
      <c r="E858" s="58" t="s">
        <v>863</v>
      </c>
      <c r="F858" s="62">
        <v>4.5</v>
      </c>
      <c r="G858" s="63">
        <f t="shared" si="4"/>
        <v>0</v>
      </c>
      <c r="H858" s="64">
        <v>13.0</v>
      </c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3.5" customHeight="1">
      <c r="A859" s="57"/>
      <c r="B859" s="58" t="s">
        <v>22</v>
      </c>
      <c r="C859" s="59">
        <v>12.0</v>
      </c>
      <c r="D859" s="60">
        <f t="shared" si="3"/>
        <v>0</v>
      </c>
      <c r="E859" s="58" t="s">
        <v>864</v>
      </c>
      <c r="F859" s="62">
        <v>3.9</v>
      </c>
      <c r="G859" s="63">
        <f t="shared" si="4"/>
        <v>0</v>
      </c>
      <c r="H859" s="64">
        <v>367.0</v>
      </c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3.5" customHeight="1">
      <c r="A860" s="57"/>
      <c r="B860" s="58" t="s">
        <v>22</v>
      </c>
      <c r="C860" s="59">
        <v>12.0</v>
      </c>
      <c r="D860" s="60">
        <f t="shared" si="3"/>
        <v>0</v>
      </c>
      <c r="E860" s="58" t="s">
        <v>865</v>
      </c>
      <c r="F860" s="62">
        <v>3.9</v>
      </c>
      <c r="G860" s="63">
        <f t="shared" si="4"/>
        <v>0</v>
      </c>
      <c r="H860" s="64">
        <v>216.0</v>
      </c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3.5" customHeight="1">
      <c r="A861" s="57"/>
      <c r="B861" s="58" t="s">
        <v>22</v>
      </c>
      <c r="C861" s="59">
        <v>12.0</v>
      </c>
      <c r="D861" s="60">
        <f t="shared" si="3"/>
        <v>0</v>
      </c>
      <c r="E861" s="58" t="s">
        <v>866</v>
      </c>
      <c r="F861" s="62">
        <v>4.9</v>
      </c>
      <c r="G861" s="63">
        <f t="shared" si="4"/>
        <v>0</v>
      </c>
      <c r="H861" s="64">
        <v>110.0</v>
      </c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3.5" customHeight="1">
      <c r="A862" s="57"/>
      <c r="B862" s="58" t="s">
        <v>22</v>
      </c>
      <c r="C862" s="59">
        <v>12.0</v>
      </c>
      <c r="D862" s="60">
        <f t="shared" si="3"/>
        <v>0</v>
      </c>
      <c r="E862" s="58" t="s">
        <v>867</v>
      </c>
      <c r="F862" s="62">
        <v>4.9</v>
      </c>
      <c r="G862" s="63">
        <f t="shared" si="4"/>
        <v>0</v>
      </c>
      <c r="H862" s="64">
        <v>28.0</v>
      </c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3.5" customHeight="1">
      <c r="A863" s="57"/>
      <c r="B863" s="58" t="s">
        <v>22</v>
      </c>
      <c r="C863" s="59">
        <v>12.0</v>
      </c>
      <c r="D863" s="60">
        <f t="shared" si="3"/>
        <v>0</v>
      </c>
      <c r="E863" s="58" t="s">
        <v>868</v>
      </c>
      <c r="F863" s="62">
        <v>4.5</v>
      </c>
      <c r="G863" s="63">
        <f t="shared" si="4"/>
        <v>0</v>
      </c>
      <c r="H863" s="64">
        <v>24.0</v>
      </c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3.5" customHeight="1">
      <c r="A864" s="57"/>
      <c r="B864" s="58" t="s">
        <v>22</v>
      </c>
      <c r="C864" s="59">
        <v>12.0</v>
      </c>
      <c r="D864" s="60">
        <f t="shared" si="3"/>
        <v>0</v>
      </c>
      <c r="E864" s="58" t="s">
        <v>869</v>
      </c>
      <c r="F864" s="62">
        <v>3.5</v>
      </c>
      <c r="G864" s="63">
        <f t="shared" si="4"/>
        <v>0</v>
      </c>
      <c r="H864" s="64">
        <v>223.0</v>
      </c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3.5" customHeight="1">
      <c r="A865" s="57"/>
      <c r="B865" s="58" t="s">
        <v>22</v>
      </c>
      <c r="C865" s="59">
        <v>12.0</v>
      </c>
      <c r="D865" s="60">
        <f t="shared" si="3"/>
        <v>0</v>
      </c>
      <c r="E865" s="58" t="s">
        <v>870</v>
      </c>
      <c r="F865" s="62">
        <v>4.2</v>
      </c>
      <c r="G865" s="63">
        <f t="shared" si="4"/>
        <v>0</v>
      </c>
      <c r="H865" s="64">
        <v>21.0</v>
      </c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3.5" customHeight="1">
      <c r="A866" s="57"/>
      <c r="B866" s="58" t="s">
        <v>22</v>
      </c>
      <c r="C866" s="59">
        <v>12.0</v>
      </c>
      <c r="D866" s="60">
        <f t="shared" si="3"/>
        <v>0</v>
      </c>
      <c r="E866" s="58" t="s">
        <v>871</v>
      </c>
      <c r="F866" s="62">
        <v>4.2</v>
      </c>
      <c r="G866" s="63">
        <f t="shared" si="4"/>
        <v>0</v>
      </c>
      <c r="H866" s="64">
        <v>37.0</v>
      </c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3.5" customHeight="1">
      <c r="A867" s="57"/>
      <c r="B867" s="58" t="s">
        <v>22</v>
      </c>
      <c r="C867" s="59">
        <v>12.0</v>
      </c>
      <c r="D867" s="60">
        <f t="shared" si="3"/>
        <v>0</v>
      </c>
      <c r="E867" s="58" t="s">
        <v>872</v>
      </c>
      <c r="F867" s="62">
        <v>4.2</v>
      </c>
      <c r="G867" s="63">
        <f t="shared" si="4"/>
        <v>0</v>
      </c>
      <c r="H867" s="64">
        <v>19.0</v>
      </c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3.5" customHeight="1">
      <c r="A868" s="57"/>
      <c r="B868" s="58" t="s">
        <v>22</v>
      </c>
      <c r="C868" s="59">
        <v>12.0</v>
      </c>
      <c r="D868" s="60">
        <f t="shared" si="3"/>
        <v>0</v>
      </c>
      <c r="E868" s="58" t="s">
        <v>873</v>
      </c>
      <c r="F868" s="62">
        <v>4.2</v>
      </c>
      <c r="G868" s="63">
        <f t="shared" si="4"/>
        <v>0</v>
      </c>
      <c r="H868" s="64">
        <v>25.0</v>
      </c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3.5" customHeight="1">
      <c r="A869" s="57"/>
      <c r="B869" s="58" t="s">
        <v>22</v>
      </c>
      <c r="C869" s="59">
        <v>12.0</v>
      </c>
      <c r="D869" s="60">
        <f t="shared" si="3"/>
        <v>0</v>
      </c>
      <c r="E869" s="58" t="s">
        <v>874</v>
      </c>
      <c r="F869" s="62">
        <v>4.5</v>
      </c>
      <c r="G869" s="63">
        <f t="shared" si="4"/>
        <v>0</v>
      </c>
      <c r="H869" s="64">
        <v>378.0</v>
      </c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3.5" customHeight="1">
      <c r="A870" s="57"/>
      <c r="B870" s="58" t="s">
        <v>22</v>
      </c>
      <c r="C870" s="59">
        <v>12.0</v>
      </c>
      <c r="D870" s="60">
        <f t="shared" si="3"/>
        <v>0</v>
      </c>
      <c r="E870" s="58" t="s">
        <v>875</v>
      </c>
      <c r="F870" s="62">
        <v>5.5</v>
      </c>
      <c r="G870" s="63">
        <f t="shared" si="4"/>
        <v>0</v>
      </c>
      <c r="H870" s="64">
        <v>242.0</v>
      </c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3.5" customHeight="1">
      <c r="A871" s="57"/>
      <c r="B871" s="58" t="s">
        <v>22</v>
      </c>
      <c r="C871" s="59">
        <v>12.0</v>
      </c>
      <c r="D871" s="60">
        <f t="shared" si="3"/>
        <v>0</v>
      </c>
      <c r="E871" s="58" t="s">
        <v>876</v>
      </c>
      <c r="F871" s="62">
        <v>6.0</v>
      </c>
      <c r="G871" s="63">
        <f t="shared" si="4"/>
        <v>0</v>
      </c>
      <c r="H871" s="64">
        <v>307.0</v>
      </c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3.5" customHeight="1">
      <c r="A872" s="57"/>
      <c r="B872" s="58" t="s">
        <v>22</v>
      </c>
      <c r="C872" s="59">
        <v>12.0</v>
      </c>
      <c r="D872" s="60">
        <f t="shared" si="3"/>
        <v>0</v>
      </c>
      <c r="E872" s="58" t="s">
        <v>877</v>
      </c>
      <c r="F872" s="62">
        <v>7.9</v>
      </c>
      <c r="G872" s="63">
        <f t="shared" si="4"/>
        <v>0</v>
      </c>
      <c r="H872" s="64">
        <v>566.0</v>
      </c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3.5" customHeight="1">
      <c r="A873" s="57"/>
      <c r="B873" s="58" t="s">
        <v>22</v>
      </c>
      <c r="C873" s="59">
        <v>12.0</v>
      </c>
      <c r="D873" s="60">
        <f t="shared" si="3"/>
        <v>0</v>
      </c>
      <c r="E873" s="58" t="s">
        <v>878</v>
      </c>
      <c r="F873" s="62">
        <v>7.9</v>
      </c>
      <c r="G873" s="63">
        <f t="shared" si="4"/>
        <v>0</v>
      </c>
      <c r="H873" s="64">
        <v>164.0</v>
      </c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3.5" customHeight="1">
      <c r="A874" s="57"/>
      <c r="B874" s="58" t="s">
        <v>22</v>
      </c>
      <c r="C874" s="59">
        <v>12.0</v>
      </c>
      <c r="D874" s="60">
        <f t="shared" si="3"/>
        <v>0</v>
      </c>
      <c r="E874" s="58" t="s">
        <v>879</v>
      </c>
      <c r="F874" s="62">
        <v>6.0</v>
      </c>
      <c r="G874" s="63">
        <f t="shared" si="4"/>
        <v>0</v>
      </c>
      <c r="H874" s="64">
        <v>260.0</v>
      </c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3.5" customHeight="1">
      <c r="A875" s="57"/>
      <c r="B875" s="58" t="s">
        <v>22</v>
      </c>
      <c r="C875" s="59">
        <v>12.0</v>
      </c>
      <c r="D875" s="60">
        <f t="shared" si="3"/>
        <v>0</v>
      </c>
      <c r="E875" s="58" t="s">
        <v>880</v>
      </c>
      <c r="F875" s="62">
        <v>7.9</v>
      </c>
      <c r="G875" s="63">
        <f t="shared" si="4"/>
        <v>0</v>
      </c>
      <c r="H875" s="64">
        <v>197.0</v>
      </c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3.5" customHeight="1">
      <c r="A876" s="57"/>
      <c r="B876" s="58" t="s">
        <v>22</v>
      </c>
      <c r="C876" s="59">
        <v>12.0</v>
      </c>
      <c r="D876" s="60">
        <f t="shared" si="3"/>
        <v>0</v>
      </c>
      <c r="E876" s="58" t="s">
        <v>881</v>
      </c>
      <c r="F876" s="62">
        <v>7.9</v>
      </c>
      <c r="G876" s="63">
        <f t="shared" si="4"/>
        <v>0</v>
      </c>
      <c r="H876" s="64">
        <v>40.0</v>
      </c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3.5" customHeight="1">
      <c r="A877" s="57"/>
      <c r="B877" s="58" t="s">
        <v>22</v>
      </c>
      <c r="C877" s="59">
        <v>12.0</v>
      </c>
      <c r="D877" s="60">
        <f t="shared" si="3"/>
        <v>0</v>
      </c>
      <c r="E877" s="58" t="s">
        <v>882</v>
      </c>
      <c r="F877" s="62">
        <v>7.5</v>
      </c>
      <c r="G877" s="63">
        <f t="shared" si="4"/>
        <v>0</v>
      </c>
      <c r="H877" s="64">
        <v>522.0</v>
      </c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3.5" customHeight="1">
      <c r="A878" s="57"/>
      <c r="B878" s="58" t="s">
        <v>22</v>
      </c>
      <c r="C878" s="59">
        <v>12.0</v>
      </c>
      <c r="D878" s="60">
        <f t="shared" si="3"/>
        <v>0</v>
      </c>
      <c r="E878" s="58" t="s">
        <v>883</v>
      </c>
      <c r="F878" s="62">
        <v>7.9</v>
      </c>
      <c r="G878" s="63">
        <f t="shared" si="4"/>
        <v>0</v>
      </c>
      <c r="H878" s="64">
        <v>164.0</v>
      </c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3.5" customHeight="1">
      <c r="A879" s="57"/>
      <c r="B879" s="58" t="s">
        <v>22</v>
      </c>
      <c r="C879" s="59">
        <v>12.0</v>
      </c>
      <c r="D879" s="60">
        <f t="shared" si="3"/>
        <v>0</v>
      </c>
      <c r="E879" s="58" t="s">
        <v>884</v>
      </c>
      <c r="F879" s="62">
        <v>7.9</v>
      </c>
      <c r="G879" s="63">
        <f t="shared" si="4"/>
        <v>0</v>
      </c>
      <c r="H879" s="64">
        <v>348.0</v>
      </c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3.5" customHeight="1">
      <c r="A880" s="57"/>
      <c r="B880" s="58" t="s">
        <v>22</v>
      </c>
      <c r="C880" s="59">
        <v>12.0</v>
      </c>
      <c r="D880" s="60">
        <f t="shared" si="3"/>
        <v>0</v>
      </c>
      <c r="E880" s="58" t="s">
        <v>885</v>
      </c>
      <c r="F880" s="62">
        <v>6.0</v>
      </c>
      <c r="G880" s="63">
        <f t="shared" si="4"/>
        <v>0</v>
      </c>
      <c r="H880" s="64">
        <v>405.0</v>
      </c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3.5" customHeight="1">
      <c r="A881" s="57"/>
      <c r="B881" s="58" t="s">
        <v>22</v>
      </c>
      <c r="C881" s="59">
        <v>12.0</v>
      </c>
      <c r="D881" s="60">
        <f t="shared" si="3"/>
        <v>0</v>
      </c>
      <c r="E881" s="58" t="s">
        <v>886</v>
      </c>
      <c r="F881" s="62">
        <v>6.0</v>
      </c>
      <c r="G881" s="63">
        <f t="shared" si="4"/>
        <v>0</v>
      </c>
      <c r="H881" s="64">
        <v>721.0</v>
      </c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3.5" customHeight="1">
      <c r="A882" s="57"/>
      <c r="B882" s="58" t="s">
        <v>22</v>
      </c>
      <c r="C882" s="59">
        <v>12.0</v>
      </c>
      <c r="D882" s="60">
        <f t="shared" si="3"/>
        <v>0</v>
      </c>
      <c r="E882" s="58" t="s">
        <v>887</v>
      </c>
      <c r="F882" s="62">
        <v>7.5</v>
      </c>
      <c r="G882" s="63">
        <f t="shared" si="4"/>
        <v>0</v>
      </c>
      <c r="H882" s="64">
        <v>189.0</v>
      </c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3.5" customHeight="1">
      <c r="A883" s="57"/>
      <c r="B883" s="58" t="s">
        <v>22</v>
      </c>
      <c r="C883" s="59">
        <v>12.0</v>
      </c>
      <c r="D883" s="60">
        <f t="shared" si="3"/>
        <v>0</v>
      </c>
      <c r="E883" s="58" t="s">
        <v>888</v>
      </c>
      <c r="F883" s="62">
        <v>3.6</v>
      </c>
      <c r="G883" s="63">
        <f t="shared" si="4"/>
        <v>0</v>
      </c>
      <c r="H883" s="64">
        <v>239.0</v>
      </c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3.5" customHeight="1">
      <c r="A884" s="57"/>
      <c r="B884" s="58" t="s">
        <v>22</v>
      </c>
      <c r="C884" s="59">
        <v>12.0</v>
      </c>
      <c r="D884" s="60">
        <f t="shared" si="3"/>
        <v>0</v>
      </c>
      <c r="E884" s="58" t="s">
        <v>889</v>
      </c>
      <c r="F884" s="62">
        <v>3.9</v>
      </c>
      <c r="G884" s="63">
        <f t="shared" si="4"/>
        <v>0</v>
      </c>
      <c r="H884" s="64">
        <v>75.0</v>
      </c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3.5" customHeight="1">
      <c r="A885" s="57"/>
      <c r="B885" s="58" t="s">
        <v>22</v>
      </c>
      <c r="C885" s="59">
        <v>12.0</v>
      </c>
      <c r="D885" s="60">
        <f t="shared" si="3"/>
        <v>0</v>
      </c>
      <c r="E885" s="58" t="s">
        <v>890</v>
      </c>
      <c r="F885" s="62">
        <v>3.9</v>
      </c>
      <c r="G885" s="63">
        <f t="shared" si="4"/>
        <v>0</v>
      </c>
      <c r="H885" s="64">
        <v>180.0</v>
      </c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3.5" customHeight="1">
      <c r="A886" s="57"/>
      <c r="B886" s="58" t="s">
        <v>22</v>
      </c>
      <c r="C886" s="59">
        <v>12.0</v>
      </c>
      <c r="D886" s="60">
        <f t="shared" si="3"/>
        <v>0</v>
      </c>
      <c r="E886" s="58" t="s">
        <v>891</v>
      </c>
      <c r="F886" s="62">
        <v>3.6</v>
      </c>
      <c r="G886" s="63">
        <f t="shared" si="4"/>
        <v>0</v>
      </c>
      <c r="H886" s="64">
        <v>313.0</v>
      </c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3.5" customHeight="1">
      <c r="A887" s="57"/>
      <c r="B887" s="58" t="s">
        <v>22</v>
      </c>
      <c r="C887" s="59">
        <v>12.0</v>
      </c>
      <c r="D887" s="60">
        <f t="shared" si="3"/>
        <v>0</v>
      </c>
      <c r="E887" s="58" t="s">
        <v>892</v>
      </c>
      <c r="F887" s="62">
        <v>7.5</v>
      </c>
      <c r="G887" s="63">
        <f t="shared" si="4"/>
        <v>0</v>
      </c>
      <c r="H887" s="64">
        <v>154.0</v>
      </c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3.5" customHeight="1">
      <c r="A888" s="57"/>
      <c r="B888" s="58" t="s">
        <v>22</v>
      </c>
      <c r="C888" s="59">
        <v>12.0</v>
      </c>
      <c r="D888" s="60">
        <f t="shared" si="3"/>
        <v>0</v>
      </c>
      <c r="E888" s="58" t="s">
        <v>893</v>
      </c>
      <c r="F888" s="62">
        <v>7.9</v>
      </c>
      <c r="G888" s="63">
        <f t="shared" si="4"/>
        <v>0</v>
      </c>
      <c r="H888" s="64">
        <v>1.0</v>
      </c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3.5" customHeight="1">
      <c r="A889" s="57"/>
      <c r="B889" s="58" t="s">
        <v>22</v>
      </c>
      <c r="C889" s="59">
        <v>12.0</v>
      </c>
      <c r="D889" s="60">
        <f t="shared" si="3"/>
        <v>0</v>
      </c>
      <c r="E889" s="58" t="s">
        <v>894</v>
      </c>
      <c r="F889" s="62">
        <v>6.0</v>
      </c>
      <c r="G889" s="63">
        <f t="shared" si="4"/>
        <v>0</v>
      </c>
      <c r="H889" s="64">
        <v>327.0</v>
      </c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3.5" customHeight="1">
      <c r="A890" s="57"/>
      <c r="B890" s="58" t="s">
        <v>22</v>
      </c>
      <c r="C890" s="59">
        <v>12.0</v>
      </c>
      <c r="D890" s="60">
        <f t="shared" si="3"/>
        <v>0</v>
      </c>
      <c r="E890" s="58" t="s">
        <v>895</v>
      </c>
      <c r="F890" s="62">
        <v>4.9</v>
      </c>
      <c r="G890" s="63">
        <f t="shared" si="4"/>
        <v>0</v>
      </c>
      <c r="H890" s="64">
        <v>665.0</v>
      </c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3.5" customHeight="1">
      <c r="A891" s="57"/>
      <c r="B891" s="58" t="s">
        <v>22</v>
      </c>
      <c r="C891" s="59">
        <v>12.0</v>
      </c>
      <c r="D891" s="60">
        <f t="shared" si="3"/>
        <v>0</v>
      </c>
      <c r="E891" s="58" t="s">
        <v>896</v>
      </c>
      <c r="F891" s="62">
        <v>4.9</v>
      </c>
      <c r="G891" s="63">
        <f t="shared" si="4"/>
        <v>0</v>
      </c>
      <c r="H891" s="64">
        <v>640.0</v>
      </c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3.5" customHeight="1">
      <c r="A892" s="57"/>
      <c r="B892" s="58" t="s">
        <v>22</v>
      </c>
      <c r="C892" s="59">
        <v>12.0</v>
      </c>
      <c r="D892" s="60">
        <f t="shared" si="3"/>
        <v>0</v>
      </c>
      <c r="E892" s="58" t="s">
        <v>897</v>
      </c>
      <c r="F892" s="62">
        <v>5.5</v>
      </c>
      <c r="G892" s="63">
        <f t="shared" si="4"/>
        <v>0</v>
      </c>
      <c r="H892" s="64">
        <v>281.0</v>
      </c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3.5" customHeight="1">
      <c r="A893" s="57"/>
      <c r="B893" s="58" t="s">
        <v>22</v>
      </c>
      <c r="C893" s="59">
        <v>12.0</v>
      </c>
      <c r="D893" s="60">
        <f t="shared" si="3"/>
        <v>0</v>
      </c>
      <c r="E893" s="58" t="s">
        <v>898</v>
      </c>
      <c r="F893" s="62">
        <v>3.9</v>
      </c>
      <c r="G893" s="63">
        <f t="shared" si="4"/>
        <v>0</v>
      </c>
      <c r="H893" s="64">
        <v>238.0</v>
      </c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3.5" customHeight="1">
      <c r="A894" s="57"/>
      <c r="B894" s="58" t="s">
        <v>22</v>
      </c>
      <c r="C894" s="59">
        <v>12.0</v>
      </c>
      <c r="D894" s="60">
        <f t="shared" si="3"/>
        <v>0</v>
      </c>
      <c r="E894" s="58" t="s">
        <v>899</v>
      </c>
      <c r="F894" s="62">
        <v>4.2</v>
      </c>
      <c r="G894" s="63">
        <f t="shared" si="4"/>
        <v>0</v>
      </c>
      <c r="H894" s="64">
        <v>177.0</v>
      </c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3.5" customHeight="1">
      <c r="A895" s="57"/>
      <c r="B895" s="58" t="s">
        <v>22</v>
      </c>
      <c r="C895" s="59">
        <v>12.0</v>
      </c>
      <c r="D895" s="60">
        <f t="shared" si="3"/>
        <v>0</v>
      </c>
      <c r="E895" s="58" t="s">
        <v>900</v>
      </c>
      <c r="F895" s="62">
        <v>7.9</v>
      </c>
      <c r="G895" s="63">
        <f t="shared" si="4"/>
        <v>0</v>
      </c>
      <c r="H895" s="64">
        <v>65.0</v>
      </c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3.5" customHeight="1">
      <c r="A896" s="57"/>
      <c r="B896" s="58" t="s">
        <v>22</v>
      </c>
      <c r="C896" s="59">
        <v>12.0</v>
      </c>
      <c r="D896" s="60">
        <f t="shared" si="3"/>
        <v>0</v>
      </c>
      <c r="E896" s="58" t="s">
        <v>901</v>
      </c>
      <c r="F896" s="62">
        <v>3.9</v>
      </c>
      <c r="G896" s="63">
        <f t="shared" si="4"/>
        <v>0</v>
      </c>
      <c r="H896" s="64">
        <v>5.0</v>
      </c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3.5" customHeight="1">
      <c r="A897" s="57"/>
      <c r="B897" s="58" t="s">
        <v>22</v>
      </c>
      <c r="C897" s="59">
        <v>12.0</v>
      </c>
      <c r="D897" s="60">
        <f t="shared" si="3"/>
        <v>0</v>
      </c>
      <c r="E897" s="58" t="s">
        <v>902</v>
      </c>
      <c r="F897" s="62">
        <v>4.2</v>
      </c>
      <c r="G897" s="63">
        <f t="shared" si="4"/>
        <v>0</v>
      </c>
      <c r="H897" s="64">
        <v>23.0</v>
      </c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3.5" customHeight="1">
      <c r="A898" s="57"/>
      <c r="B898" s="58" t="s">
        <v>22</v>
      </c>
      <c r="C898" s="59">
        <v>12.0</v>
      </c>
      <c r="D898" s="60">
        <f t="shared" si="3"/>
        <v>0</v>
      </c>
      <c r="E898" s="58" t="s">
        <v>903</v>
      </c>
      <c r="F898" s="62">
        <v>3.9</v>
      </c>
      <c r="G898" s="63">
        <f t="shared" si="4"/>
        <v>0</v>
      </c>
      <c r="H898" s="64">
        <v>221.0</v>
      </c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3.5" customHeight="1">
      <c r="A899" s="57"/>
      <c r="B899" s="58" t="s">
        <v>22</v>
      </c>
      <c r="C899" s="59">
        <v>12.0</v>
      </c>
      <c r="D899" s="60">
        <f t="shared" si="3"/>
        <v>0</v>
      </c>
      <c r="E899" s="58" t="s">
        <v>904</v>
      </c>
      <c r="F899" s="62">
        <v>3.9</v>
      </c>
      <c r="G899" s="63">
        <f t="shared" si="4"/>
        <v>0</v>
      </c>
      <c r="H899" s="64">
        <v>243.0</v>
      </c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3.5" customHeight="1">
      <c r="A900" s="57"/>
      <c r="B900" s="58" t="s">
        <v>22</v>
      </c>
      <c r="C900" s="59">
        <v>12.0</v>
      </c>
      <c r="D900" s="60">
        <f t="shared" si="3"/>
        <v>0</v>
      </c>
      <c r="E900" s="58" t="s">
        <v>905</v>
      </c>
      <c r="F900" s="62">
        <v>3.9</v>
      </c>
      <c r="G900" s="63">
        <f t="shared" si="4"/>
        <v>0</v>
      </c>
      <c r="H900" s="64">
        <v>171.0</v>
      </c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3.5" customHeight="1">
      <c r="A901" s="57"/>
      <c r="B901" s="58" t="s">
        <v>22</v>
      </c>
      <c r="C901" s="59">
        <v>12.0</v>
      </c>
      <c r="D901" s="60">
        <f t="shared" si="3"/>
        <v>0</v>
      </c>
      <c r="E901" s="58" t="s">
        <v>906</v>
      </c>
      <c r="F901" s="62">
        <v>3.9</v>
      </c>
      <c r="G901" s="63">
        <f t="shared" si="4"/>
        <v>0</v>
      </c>
      <c r="H901" s="64">
        <v>485.0</v>
      </c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3.5" customHeight="1">
      <c r="A902" s="57"/>
      <c r="B902" s="58" t="s">
        <v>22</v>
      </c>
      <c r="C902" s="59">
        <v>12.0</v>
      </c>
      <c r="D902" s="60">
        <f t="shared" si="3"/>
        <v>0</v>
      </c>
      <c r="E902" s="58" t="s">
        <v>907</v>
      </c>
      <c r="F902" s="62">
        <v>3.9</v>
      </c>
      <c r="G902" s="63">
        <f t="shared" si="4"/>
        <v>0</v>
      </c>
      <c r="H902" s="64">
        <v>289.0</v>
      </c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3.5" customHeight="1">
      <c r="A903" s="57"/>
      <c r="B903" s="58" t="s">
        <v>22</v>
      </c>
      <c r="C903" s="59">
        <v>12.0</v>
      </c>
      <c r="D903" s="60">
        <f t="shared" si="3"/>
        <v>0</v>
      </c>
      <c r="E903" s="58" t="s">
        <v>908</v>
      </c>
      <c r="F903" s="62">
        <v>4.9</v>
      </c>
      <c r="G903" s="63">
        <f t="shared" si="4"/>
        <v>0</v>
      </c>
      <c r="H903" s="64">
        <v>1.0</v>
      </c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3.5" customHeight="1">
      <c r="A904" s="57"/>
      <c r="B904" s="58" t="s">
        <v>22</v>
      </c>
      <c r="C904" s="59">
        <v>12.0</v>
      </c>
      <c r="D904" s="60">
        <f t="shared" si="3"/>
        <v>0</v>
      </c>
      <c r="E904" s="58" t="s">
        <v>909</v>
      </c>
      <c r="F904" s="62">
        <v>3.9</v>
      </c>
      <c r="G904" s="63">
        <f t="shared" si="4"/>
        <v>0</v>
      </c>
      <c r="H904" s="64">
        <v>49.0</v>
      </c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3.5" customHeight="1">
      <c r="A905" s="57"/>
      <c r="B905" s="58" t="s">
        <v>22</v>
      </c>
      <c r="C905" s="59">
        <v>12.0</v>
      </c>
      <c r="D905" s="60">
        <f t="shared" si="3"/>
        <v>0</v>
      </c>
      <c r="E905" s="58" t="s">
        <v>910</v>
      </c>
      <c r="F905" s="62">
        <v>3.6</v>
      </c>
      <c r="G905" s="63">
        <f t="shared" si="4"/>
        <v>0</v>
      </c>
      <c r="H905" s="64">
        <v>747.0</v>
      </c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3.5" customHeight="1">
      <c r="A906" s="57"/>
      <c r="B906" s="58" t="s">
        <v>22</v>
      </c>
      <c r="C906" s="59">
        <v>12.0</v>
      </c>
      <c r="D906" s="60">
        <f t="shared" si="3"/>
        <v>0</v>
      </c>
      <c r="E906" s="58" t="s">
        <v>911</v>
      </c>
      <c r="F906" s="62">
        <v>3.9</v>
      </c>
      <c r="G906" s="63">
        <f t="shared" si="4"/>
        <v>0</v>
      </c>
      <c r="H906" s="64">
        <v>221.0</v>
      </c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3.5" customHeight="1">
      <c r="A907" s="57"/>
      <c r="B907" s="58" t="s">
        <v>22</v>
      </c>
      <c r="C907" s="59">
        <v>12.0</v>
      </c>
      <c r="D907" s="60">
        <f t="shared" si="3"/>
        <v>0</v>
      </c>
      <c r="E907" s="58" t="s">
        <v>912</v>
      </c>
      <c r="F907" s="62">
        <v>3.9</v>
      </c>
      <c r="G907" s="63">
        <f t="shared" si="4"/>
        <v>0</v>
      </c>
      <c r="H907" s="64">
        <v>239.0</v>
      </c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3.5" customHeight="1">
      <c r="A908" s="57"/>
      <c r="B908" s="58" t="s">
        <v>22</v>
      </c>
      <c r="C908" s="59">
        <v>12.0</v>
      </c>
      <c r="D908" s="60">
        <f t="shared" si="3"/>
        <v>0</v>
      </c>
      <c r="E908" s="58" t="s">
        <v>913</v>
      </c>
      <c r="F908" s="62">
        <v>4.9</v>
      </c>
      <c r="G908" s="63">
        <f t="shared" si="4"/>
        <v>0</v>
      </c>
      <c r="H908" s="64">
        <v>37.0</v>
      </c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3.5" customHeight="1">
      <c r="A909" s="57"/>
      <c r="B909" s="58" t="s">
        <v>22</v>
      </c>
      <c r="C909" s="59">
        <v>12.0</v>
      </c>
      <c r="D909" s="60">
        <f t="shared" si="3"/>
        <v>0</v>
      </c>
      <c r="E909" s="58" t="s">
        <v>914</v>
      </c>
      <c r="F909" s="62">
        <v>3.9</v>
      </c>
      <c r="G909" s="63">
        <f t="shared" si="4"/>
        <v>0</v>
      </c>
      <c r="H909" s="64">
        <v>48.0</v>
      </c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3.5" customHeight="1">
      <c r="A910" s="57"/>
      <c r="B910" s="58" t="s">
        <v>22</v>
      </c>
      <c r="C910" s="59">
        <v>12.0</v>
      </c>
      <c r="D910" s="60">
        <f t="shared" si="3"/>
        <v>0</v>
      </c>
      <c r="E910" s="58" t="s">
        <v>915</v>
      </c>
      <c r="F910" s="62">
        <v>4.2</v>
      </c>
      <c r="G910" s="63">
        <f t="shared" si="4"/>
        <v>0</v>
      </c>
      <c r="H910" s="64">
        <v>15.0</v>
      </c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3.5" customHeight="1">
      <c r="A911" s="57"/>
      <c r="B911" s="58" t="s">
        <v>22</v>
      </c>
      <c r="C911" s="59">
        <v>12.0</v>
      </c>
      <c r="D911" s="60">
        <f t="shared" si="3"/>
        <v>0</v>
      </c>
      <c r="E911" s="58" t="s">
        <v>916</v>
      </c>
      <c r="F911" s="62">
        <v>3.9</v>
      </c>
      <c r="G911" s="63">
        <f t="shared" si="4"/>
        <v>0</v>
      </c>
      <c r="H911" s="64">
        <v>230.0</v>
      </c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3.5" customHeight="1">
      <c r="A912" s="57"/>
      <c r="B912" s="58" t="s">
        <v>22</v>
      </c>
      <c r="C912" s="59">
        <v>12.0</v>
      </c>
      <c r="D912" s="60">
        <f t="shared" si="3"/>
        <v>0</v>
      </c>
      <c r="E912" s="58" t="s">
        <v>917</v>
      </c>
      <c r="F912" s="62">
        <v>3.9</v>
      </c>
      <c r="G912" s="63">
        <f t="shared" si="4"/>
        <v>0</v>
      </c>
      <c r="H912" s="64">
        <v>202.0</v>
      </c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3.5" customHeight="1">
      <c r="A913" s="57"/>
      <c r="B913" s="58" t="s">
        <v>22</v>
      </c>
      <c r="C913" s="59">
        <v>12.0</v>
      </c>
      <c r="D913" s="60">
        <f t="shared" si="3"/>
        <v>0</v>
      </c>
      <c r="E913" s="58" t="s">
        <v>918</v>
      </c>
      <c r="F913" s="62">
        <v>3.9</v>
      </c>
      <c r="G913" s="63">
        <f t="shared" si="4"/>
        <v>0</v>
      </c>
      <c r="H913" s="64">
        <v>257.0</v>
      </c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3.5" customHeight="1">
      <c r="A914" s="57"/>
      <c r="B914" s="58" t="s">
        <v>22</v>
      </c>
      <c r="C914" s="59">
        <v>12.0</v>
      </c>
      <c r="D914" s="60">
        <f t="shared" si="3"/>
        <v>0</v>
      </c>
      <c r="E914" s="58" t="s">
        <v>919</v>
      </c>
      <c r="F914" s="62">
        <v>3.9</v>
      </c>
      <c r="G914" s="63">
        <f t="shared" si="4"/>
        <v>0</v>
      </c>
      <c r="H914" s="64">
        <v>375.0</v>
      </c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3.5" customHeight="1">
      <c r="A915" s="57"/>
      <c r="B915" s="58" t="s">
        <v>22</v>
      </c>
      <c r="C915" s="59">
        <v>12.0</v>
      </c>
      <c r="D915" s="60">
        <f t="shared" si="3"/>
        <v>0</v>
      </c>
      <c r="E915" s="58" t="s">
        <v>920</v>
      </c>
      <c r="F915" s="62">
        <v>3.9</v>
      </c>
      <c r="G915" s="63">
        <f t="shared" si="4"/>
        <v>0</v>
      </c>
      <c r="H915" s="64">
        <v>95.0</v>
      </c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3.5" customHeight="1">
      <c r="A916" s="57"/>
      <c r="B916" s="58" t="s">
        <v>22</v>
      </c>
      <c r="C916" s="59">
        <v>12.0</v>
      </c>
      <c r="D916" s="60">
        <f t="shared" si="3"/>
        <v>0</v>
      </c>
      <c r="E916" s="58" t="s">
        <v>921</v>
      </c>
      <c r="F916" s="62">
        <v>3.9</v>
      </c>
      <c r="G916" s="63">
        <f t="shared" si="4"/>
        <v>0</v>
      </c>
      <c r="H916" s="64">
        <v>246.0</v>
      </c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3.5" customHeight="1">
      <c r="A917" s="57"/>
      <c r="B917" s="58" t="s">
        <v>22</v>
      </c>
      <c r="C917" s="59">
        <v>12.0</v>
      </c>
      <c r="D917" s="60">
        <f t="shared" si="3"/>
        <v>0</v>
      </c>
      <c r="E917" s="58" t="s">
        <v>922</v>
      </c>
      <c r="F917" s="62">
        <v>3.9</v>
      </c>
      <c r="G917" s="63">
        <f t="shared" si="4"/>
        <v>0</v>
      </c>
      <c r="H917" s="64">
        <v>94.0</v>
      </c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3.5" customHeight="1">
      <c r="A918" s="57"/>
      <c r="B918" s="58" t="s">
        <v>22</v>
      </c>
      <c r="C918" s="59">
        <v>12.0</v>
      </c>
      <c r="D918" s="60">
        <f t="shared" si="3"/>
        <v>0</v>
      </c>
      <c r="E918" s="58" t="s">
        <v>923</v>
      </c>
      <c r="F918" s="62">
        <v>3.9</v>
      </c>
      <c r="G918" s="63">
        <f t="shared" si="4"/>
        <v>0</v>
      </c>
      <c r="H918" s="64">
        <v>375.0</v>
      </c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3.5" customHeight="1">
      <c r="A919" s="57"/>
      <c r="B919" s="58" t="s">
        <v>22</v>
      </c>
      <c r="C919" s="59">
        <v>12.0</v>
      </c>
      <c r="D919" s="60">
        <f t="shared" si="3"/>
        <v>0</v>
      </c>
      <c r="E919" s="58" t="s">
        <v>924</v>
      </c>
      <c r="F919" s="62">
        <v>3.9</v>
      </c>
      <c r="G919" s="63">
        <f t="shared" si="4"/>
        <v>0</v>
      </c>
      <c r="H919" s="64">
        <v>87.0</v>
      </c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3.5" customHeight="1">
      <c r="A920" s="57"/>
      <c r="B920" s="58" t="s">
        <v>22</v>
      </c>
      <c r="C920" s="59">
        <v>12.0</v>
      </c>
      <c r="D920" s="60">
        <f t="shared" si="3"/>
        <v>0</v>
      </c>
      <c r="E920" s="58" t="s">
        <v>925</v>
      </c>
      <c r="F920" s="62">
        <v>3.9</v>
      </c>
      <c r="G920" s="63">
        <f t="shared" si="4"/>
        <v>0</v>
      </c>
      <c r="H920" s="64">
        <v>72.0</v>
      </c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3.5" customHeight="1">
      <c r="A921" s="57"/>
      <c r="B921" s="58" t="s">
        <v>22</v>
      </c>
      <c r="C921" s="59">
        <v>12.0</v>
      </c>
      <c r="D921" s="60">
        <f t="shared" si="3"/>
        <v>0</v>
      </c>
      <c r="E921" s="58" t="s">
        <v>926</v>
      </c>
      <c r="F921" s="62">
        <v>3.9</v>
      </c>
      <c r="G921" s="63">
        <f t="shared" si="4"/>
        <v>0</v>
      </c>
      <c r="H921" s="64">
        <v>563.0</v>
      </c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3.5" customHeight="1">
      <c r="A922" s="57"/>
      <c r="B922" s="58" t="s">
        <v>22</v>
      </c>
      <c r="C922" s="59">
        <v>12.0</v>
      </c>
      <c r="D922" s="60">
        <f t="shared" si="3"/>
        <v>0</v>
      </c>
      <c r="E922" s="58" t="s">
        <v>927</v>
      </c>
      <c r="F922" s="62">
        <v>3.9</v>
      </c>
      <c r="G922" s="63">
        <f t="shared" si="4"/>
        <v>0</v>
      </c>
      <c r="H922" s="64">
        <v>94.0</v>
      </c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3.5" customHeight="1">
      <c r="A923" s="57"/>
      <c r="B923" s="58" t="s">
        <v>22</v>
      </c>
      <c r="C923" s="59">
        <v>12.0</v>
      </c>
      <c r="D923" s="60">
        <f t="shared" si="3"/>
        <v>0</v>
      </c>
      <c r="E923" s="58" t="s">
        <v>928</v>
      </c>
      <c r="F923" s="62">
        <v>3.9</v>
      </c>
      <c r="G923" s="63">
        <f t="shared" si="4"/>
        <v>0</v>
      </c>
      <c r="H923" s="64">
        <v>307.0</v>
      </c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3.5" customHeight="1">
      <c r="A924" s="57"/>
      <c r="B924" s="58" t="s">
        <v>22</v>
      </c>
      <c r="C924" s="59">
        <v>12.0</v>
      </c>
      <c r="D924" s="60">
        <f t="shared" si="3"/>
        <v>0</v>
      </c>
      <c r="E924" s="58" t="s">
        <v>929</v>
      </c>
      <c r="F924" s="62">
        <v>4.2</v>
      </c>
      <c r="G924" s="63">
        <f t="shared" si="4"/>
        <v>0</v>
      </c>
      <c r="H924" s="64">
        <v>20.0</v>
      </c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3.5" customHeight="1">
      <c r="A925" s="57"/>
      <c r="B925" s="58" t="s">
        <v>22</v>
      </c>
      <c r="C925" s="59">
        <v>12.0</v>
      </c>
      <c r="D925" s="60">
        <f t="shared" si="3"/>
        <v>0</v>
      </c>
      <c r="E925" s="58" t="s">
        <v>930</v>
      </c>
      <c r="F925" s="62">
        <v>4.2</v>
      </c>
      <c r="G925" s="63">
        <f t="shared" si="4"/>
        <v>0</v>
      </c>
      <c r="H925" s="64">
        <v>144.0</v>
      </c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3.5" customHeight="1">
      <c r="A926" s="57"/>
      <c r="B926" s="58" t="s">
        <v>22</v>
      </c>
      <c r="C926" s="59">
        <v>12.0</v>
      </c>
      <c r="D926" s="60">
        <f t="shared" si="3"/>
        <v>0</v>
      </c>
      <c r="E926" s="58" t="s">
        <v>931</v>
      </c>
      <c r="F926" s="62">
        <v>4.2</v>
      </c>
      <c r="G926" s="63">
        <f t="shared" si="4"/>
        <v>0</v>
      </c>
      <c r="H926" s="64">
        <v>25.0</v>
      </c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3.5" customHeight="1">
      <c r="A927" s="57"/>
      <c r="B927" s="58" t="s">
        <v>22</v>
      </c>
      <c r="C927" s="59">
        <v>12.0</v>
      </c>
      <c r="D927" s="60">
        <f t="shared" si="3"/>
        <v>0</v>
      </c>
      <c r="E927" s="58" t="s">
        <v>932</v>
      </c>
      <c r="F927" s="62">
        <v>3.9</v>
      </c>
      <c r="G927" s="63">
        <f t="shared" si="4"/>
        <v>0</v>
      </c>
      <c r="H927" s="64">
        <v>276.0</v>
      </c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3.5" customHeight="1">
      <c r="A928" s="57"/>
      <c r="B928" s="58" t="s">
        <v>22</v>
      </c>
      <c r="C928" s="59">
        <v>12.0</v>
      </c>
      <c r="D928" s="60">
        <f t="shared" si="3"/>
        <v>0</v>
      </c>
      <c r="E928" s="58" t="s">
        <v>933</v>
      </c>
      <c r="F928" s="62">
        <v>3.6</v>
      </c>
      <c r="G928" s="63">
        <f t="shared" si="4"/>
        <v>0</v>
      </c>
      <c r="H928" s="64">
        <v>57.0</v>
      </c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3.5" customHeight="1">
      <c r="A929" s="57"/>
      <c r="B929" s="58" t="s">
        <v>22</v>
      </c>
      <c r="C929" s="59">
        <v>12.0</v>
      </c>
      <c r="D929" s="60">
        <f t="shared" si="3"/>
        <v>0</v>
      </c>
      <c r="E929" s="58" t="s">
        <v>934</v>
      </c>
      <c r="F929" s="62">
        <v>3.6</v>
      </c>
      <c r="G929" s="63">
        <f t="shared" si="4"/>
        <v>0</v>
      </c>
      <c r="H929" s="64">
        <v>41.0</v>
      </c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3.5" customHeight="1">
      <c r="A930" s="57"/>
      <c r="B930" s="58" t="s">
        <v>22</v>
      </c>
      <c r="C930" s="59">
        <v>12.0</v>
      </c>
      <c r="D930" s="60">
        <f t="shared" si="3"/>
        <v>0</v>
      </c>
      <c r="E930" s="58" t="s">
        <v>935</v>
      </c>
      <c r="F930" s="62">
        <v>3.5</v>
      </c>
      <c r="G930" s="63">
        <f t="shared" si="4"/>
        <v>0</v>
      </c>
      <c r="H930" s="64">
        <v>103.0</v>
      </c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3.5" customHeight="1">
      <c r="A931" s="57"/>
      <c r="B931" s="58" t="s">
        <v>22</v>
      </c>
      <c r="C931" s="59">
        <v>12.0</v>
      </c>
      <c r="D931" s="60">
        <f t="shared" si="3"/>
        <v>0</v>
      </c>
      <c r="E931" s="58" t="s">
        <v>936</v>
      </c>
      <c r="F931" s="62">
        <v>3.5</v>
      </c>
      <c r="G931" s="63">
        <f t="shared" si="4"/>
        <v>0</v>
      </c>
      <c r="H931" s="64">
        <v>99.0</v>
      </c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3.5" customHeight="1">
      <c r="A932" s="57"/>
      <c r="B932" s="58" t="s">
        <v>22</v>
      </c>
      <c r="C932" s="59">
        <v>12.0</v>
      </c>
      <c r="D932" s="60">
        <f t="shared" si="3"/>
        <v>0</v>
      </c>
      <c r="E932" s="58" t="s">
        <v>937</v>
      </c>
      <c r="F932" s="62">
        <v>3.9</v>
      </c>
      <c r="G932" s="63">
        <f t="shared" si="4"/>
        <v>0</v>
      </c>
      <c r="H932" s="64">
        <v>20.0</v>
      </c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3.5" customHeight="1">
      <c r="A933" s="57"/>
      <c r="B933" s="58" t="s">
        <v>22</v>
      </c>
      <c r="C933" s="59">
        <v>12.0</v>
      </c>
      <c r="D933" s="60">
        <f t="shared" si="3"/>
        <v>0</v>
      </c>
      <c r="E933" s="58" t="s">
        <v>938</v>
      </c>
      <c r="F933" s="62">
        <v>3.9</v>
      </c>
      <c r="G933" s="63">
        <f t="shared" si="4"/>
        <v>0</v>
      </c>
      <c r="H933" s="64">
        <v>13.0</v>
      </c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3.5" customHeight="1">
      <c r="A934" s="57"/>
      <c r="B934" s="58" t="s">
        <v>22</v>
      </c>
      <c r="C934" s="59">
        <v>12.0</v>
      </c>
      <c r="D934" s="60">
        <f t="shared" si="3"/>
        <v>0</v>
      </c>
      <c r="E934" s="58" t="s">
        <v>939</v>
      </c>
      <c r="F934" s="62">
        <v>3.9</v>
      </c>
      <c r="G934" s="63">
        <f t="shared" si="4"/>
        <v>0</v>
      </c>
      <c r="H934" s="64">
        <v>60.0</v>
      </c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3.5" customHeight="1">
      <c r="A935" s="57"/>
      <c r="B935" s="58" t="s">
        <v>22</v>
      </c>
      <c r="C935" s="59">
        <v>12.0</v>
      </c>
      <c r="D935" s="60">
        <f t="shared" si="3"/>
        <v>0</v>
      </c>
      <c r="E935" s="58" t="s">
        <v>940</v>
      </c>
      <c r="F935" s="62">
        <v>3.5</v>
      </c>
      <c r="G935" s="63">
        <f t="shared" si="4"/>
        <v>0</v>
      </c>
      <c r="H935" s="64">
        <v>74.0</v>
      </c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3.5" customHeight="1">
      <c r="A936" s="57"/>
      <c r="B936" s="58" t="s">
        <v>22</v>
      </c>
      <c r="C936" s="59">
        <v>12.0</v>
      </c>
      <c r="D936" s="60">
        <f t="shared" si="3"/>
        <v>0</v>
      </c>
      <c r="E936" s="58" t="s">
        <v>941</v>
      </c>
      <c r="F936" s="62">
        <v>3.5</v>
      </c>
      <c r="G936" s="63">
        <f t="shared" si="4"/>
        <v>0</v>
      </c>
      <c r="H936" s="64">
        <v>60.0</v>
      </c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3.5" customHeight="1">
      <c r="A937" s="57"/>
      <c r="B937" s="58" t="s">
        <v>22</v>
      </c>
      <c r="C937" s="59">
        <v>12.0</v>
      </c>
      <c r="D937" s="60">
        <f t="shared" si="3"/>
        <v>0</v>
      </c>
      <c r="E937" s="58" t="s">
        <v>942</v>
      </c>
      <c r="F937" s="62">
        <v>6.0</v>
      </c>
      <c r="G937" s="63">
        <f t="shared" si="4"/>
        <v>0</v>
      </c>
      <c r="H937" s="64">
        <v>171.0</v>
      </c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3.5" customHeight="1">
      <c r="A938" s="57"/>
      <c r="B938" s="58" t="s">
        <v>22</v>
      </c>
      <c r="C938" s="59">
        <v>12.0</v>
      </c>
      <c r="D938" s="60">
        <f t="shared" si="3"/>
        <v>0</v>
      </c>
      <c r="E938" s="58" t="s">
        <v>943</v>
      </c>
      <c r="F938" s="62">
        <v>4.9</v>
      </c>
      <c r="G938" s="63">
        <f t="shared" si="4"/>
        <v>0</v>
      </c>
      <c r="H938" s="64">
        <v>67.0</v>
      </c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3.5" customHeight="1">
      <c r="A939" s="57"/>
      <c r="B939" s="58" t="s">
        <v>22</v>
      </c>
      <c r="C939" s="59">
        <v>12.0</v>
      </c>
      <c r="D939" s="60">
        <f t="shared" si="3"/>
        <v>0</v>
      </c>
      <c r="E939" s="58" t="s">
        <v>944</v>
      </c>
      <c r="F939" s="62">
        <v>4.9</v>
      </c>
      <c r="G939" s="63">
        <f t="shared" si="4"/>
        <v>0</v>
      </c>
      <c r="H939" s="64">
        <v>571.0</v>
      </c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3.5" customHeight="1">
      <c r="A940" s="57"/>
      <c r="B940" s="58" t="s">
        <v>22</v>
      </c>
      <c r="C940" s="59">
        <v>12.0</v>
      </c>
      <c r="D940" s="60">
        <f t="shared" si="3"/>
        <v>0</v>
      </c>
      <c r="E940" s="58" t="s">
        <v>945</v>
      </c>
      <c r="F940" s="62">
        <v>4.9</v>
      </c>
      <c r="G940" s="63">
        <f t="shared" si="4"/>
        <v>0</v>
      </c>
      <c r="H940" s="64">
        <v>118.0</v>
      </c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3.5" customHeight="1">
      <c r="A941" s="57"/>
      <c r="B941" s="58" t="s">
        <v>22</v>
      </c>
      <c r="C941" s="59">
        <v>12.0</v>
      </c>
      <c r="D941" s="60">
        <f t="shared" si="3"/>
        <v>0</v>
      </c>
      <c r="E941" s="58" t="s">
        <v>946</v>
      </c>
      <c r="F941" s="62">
        <v>4.9</v>
      </c>
      <c r="G941" s="63">
        <f t="shared" si="4"/>
        <v>0</v>
      </c>
      <c r="H941" s="64">
        <v>211.0</v>
      </c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3.5" customHeight="1">
      <c r="A942" s="57"/>
      <c r="B942" s="58" t="s">
        <v>22</v>
      </c>
      <c r="C942" s="59">
        <v>12.0</v>
      </c>
      <c r="D942" s="60">
        <f t="shared" si="3"/>
        <v>0</v>
      </c>
      <c r="E942" s="58" t="s">
        <v>947</v>
      </c>
      <c r="F942" s="62">
        <v>4.9</v>
      </c>
      <c r="G942" s="63">
        <f t="shared" si="4"/>
        <v>0</v>
      </c>
      <c r="H942" s="64">
        <v>88.0</v>
      </c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3.5" customHeight="1">
      <c r="A943" s="57"/>
      <c r="B943" s="58" t="s">
        <v>22</v>
      </c>
      <c r="C943" s="59">
        <v>12.0</v>
      </c>
      <c r="D943" s="60">
        <f t="shared" si="3"/>
        <v>0</v>
      </c>
      <c r="E943" s="58" t="s">
        <v>948</v>
      </c>
      <c r="F943" s="62">
        <v>4.9</v>
      </c>
      <c r="G943" s="63">
        <f t="shared" si="4"/>
        <v>0</v>
      </c>
      <c r="H943" s="64">
        <v>166.0</v>
      </c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3.5" customHeight="1">
      <c r="A944" s="57"/>
      <c r="B944" s="58" t="s">
        <v>22</v>
      </c>
      <c r="C944" s="59">
        <v>12.0</v>
      </c>
      <c r="D944" s="60">
        <f t="shared" si="3"/>
        <v>0</v>
      </c>
      <c r="E944" s="58" t="s">
        <v>949</v>
      </c>
      <c r="F944" s="62">
        <v>4.9</v>
      </c>
      <c r="G944" s="63">
        <f t="shared" si="4"/>
        <v>0</v>
      </c>
      <c r="H944" s="64">
        <v>44.0</v>
      </c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3.5" customHeight="1">
      <c r="A945" s="57"/>
      <c r="B945" s="58" t="s">
        <v>22</v>
      </c>
      <c r="C945" s="59">
        <v>12.0</v>
      </c>
      <c r="D945" s="60">
        <f t="shared" si="3"/>
        <v>0</v>
      </c>
      <c r="E945" s="58" t="s">
        <v>950</v>
      </c>
      <c r="F945" s="62">
        <v>4.9</v>
      </c>
      <c r="G945" s="63">
        <f t="shared" si="4"/>
        <v>0</v>
      </c>
      <c r="H945" s="64">
        <v>119.0</v>
      </c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3.5" customHeight="1">
      <c r="A946" s="57"/>
      <c r="B946" s="58" t="s">
        <v>22</v>
      </c>
      <c r="C946" s="59">
        <v>12.0</v>
      </c>
      <c r="D946" s="60">
        <f t="shared" si="3"/>
        <v>0</v>
      </c>
      <c r="E946" s="58" t="s">
        <v>951</v>
      </c>
      <c r="F946" s="62">
        <v>4.9</v>
      </c>
      <c r="G946" s="63">
        <f t="shared" si="4"/>
        <v>0</v>
      </c>
      <c r="H946" s="64">
        <v>236.0</v>
      </c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3.5" customHeight="1">
      <c r="A947" s="57"/>
      <c r="B947" s="58" t="s">
        <v>22</v>
      </c>
      <c r="C947" s="59">
        <v>12.0</v>
      </c>
      <c r="D947" s="60">
        <f t="shared" si="3"/>
        <v>0</v>
      </c>
      <c r="E947" s="58" t="s">
        <v>952</v>
      </c>
      <c r="F947" s="62">
        <v>4.9</v>
      </c>
      <c r="G947" s="63">
        <f t="shared" si="4"/>
        <v>0</v>
      </c>
      <c r="H947" s="64">
        <v>22.0</v>
      </c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3.5" customHeight="1">
      <c r="A948" s="57"/>
      <c r="B948" s="58" t="s">
        <v>22</v>
      </c>
      <c r="C948" s="59">
        <v>12.0</v>
      </c>
      <c r="D948" s="60">
        <f t="shared" si="3"/>
        <v>0</v>
      </c>
      <c r="E948" s="58" t="s">
        <v>953</v>
      </c>
      <c r="F948" s="62">
        <v>3.5</v>
      </c>
      <c r="G948" s="63">
        <f t="shared" si="4"/>
        <v>0</v>
      </c>
      <c r="H948" s="64">
        <v>154.0</v>
      </c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3.5" customHeight="1">
      <c r="A949" s="57"/>
      <c r="B949" s="58" t="s">
        <v>22</v>
      </c>
      <c r="C949" s="59">
        <v>12.0</v>
      </c>
      <c r="D949" s="60">
        <f t="shared" si="3"/>
        <v>0</v>
      </c>
      <c r="E949" s="58" t="s">
        <v>954</v>
      </c>
      <c r="F949" s="62">
        <v>3.5</v>
      </c>
      <c r="G949" s="63">
        <f t="shared" si="4"/>
        <v>0</v>
      </c>
      <c r="H949" s="64">
        <v>64.0</v>
      </c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3.5" customHeight="1">
      <c r="A950" s="57"/>
      <c r="B950" s="58" t="s">
        <v>22</v>
      </c>
      <c r="C950" s="59">
        <v>12.0</v>
      </c>
      <c r="D950" s="60">
        <f t="shared" si="3"/>
        <v>0</v>
      </c>
      <c r="E950" s="58" t="s">
        <v>955</v>
      </c>
      <c r="F950" s="62">
        <v>6.0</v>
      </c>
      <c r="G950" s="63">
        <f t="shared" si="4"/>
        <v>0</v>
      </c>
      <c r="H950" s="64">
        <v>1.0</v>
      </c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3.5" customHeight="1">
      <c r="A951" s="57"/>
      <c r="B951" s="58" t="s">
        <v>22</v>
      </c>
      <c r="C951" s="59">
        <v>12.0</v>
      </c>
      <c r="D951" s="60">
        <f t="shared" si="3"/>
        <v>0</v>
      </c>
      <c r="E951" s="58" t="s">
        <v>956</v>
      </c>
      <c r="F951" s="62">
        <v>3.5</v>
      </c>
      <c r="G951" s="63">
        <f t="shared" si="4"/>
        <v>0</v>
      </c>
      <c r="H951" s="64">
        <v>217.0</v>
      </c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3.5" customHeight="1">
      <c r="A952" s="57"/>
      <c r="B952" s="58" t="s">
        <v>22</v>
      </c>
      <c r="C952" s="59">
        <v>12.0</v>
      </c>
      <c r="D952" s="60">
        <f t="shared" si="3"/>
        <v>0</v>
      </c>
      <c r="E952" s="58" t="s">
        <v>957</v>
      </c>
      <c r="F952" s="62">
        <v>3.5</v>
      </c>
      <c r="G952" s="63">
        <f t="shared" si="4"/>
        <v>0</v>
      </c>
      <c r="H952" s="64">
        <v>244.0</v>
      </c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3.5" customHeight="1">
      <c r="A953" s="57"/>
      <c r="B953" s="58" t="s">
        <v>22</v>
      </c>
      <c r="C953" s="59">
        <v>12.0</v>
      </c>
      <c r="D953" s="60">
        <f t="shared" si="3"/>
        <v>0</v>
      </c>
      <c r="E953" s="58" t="s">
        <v>958</v>
      </c>
      <c r="F953" s="62">
        <v>4.9</v>
      </c>
      <c r="G953" s="63">
        <f t="shared" si="4"/>
        <v>0</v>
      </c>
      <c r="H953" s="64">
        <v>20.0</v>
      </c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3.5" customHeight="1">
      <c r="A954" s="57"/>
      <c r="B954" s="58" t="s">
        <v>22</v>
      </c>
      <c r="C954" s="59">
        <v>12.0</v>
      </c>
      <c r="D954" s="60">
        <f t="shared" si="3"/>
        <v>0</v>
      </c>
      <c r="E954" s="58" t="s">
        <v>959</v>
      </c>
      <c r="F954" s="62">
        <v>3.9</v>
      </c>
      <c r="G954" s="63">
        <f t="shared" si="4"/>
        <v>0</v>
      </c>
      <c r="H954" s="64">
        <v>45.0</v>
      </c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3.5" customHeight="1">
      <c r="A955" s="57"/>
      <c r="B955" s="58" t="s">
        <v>22</v>
      </c>
      <c r="C955" s="59">
        <v>12.0</v>
      </c>
      <c r="D955" s="60">
        <f t="shared" si="3"/>
        <v>0</v>
      </c>
      <c r="E955" s="58" t="s">
        <v>960</v>
      </c>
      <c r="F955" s="62">
        <v>3.5</v>
      </c>
      <c r="G955" s="63">
        <f t="shared" si="4"/>
        <v>0</v>
      </c>
      <c r="H955" s="64">
        <v>34.0</v>
      </c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3.5" customHeight="1">
      <c r="A956" s="57"/>
      <c r="B956" s="58" t="s">
        <v>22</v>
      </c>
      <c r="C956" s="59">
        <v>12.0</v>
      </c>
      <c r="D956" s="60">
        <f t="shared" si="3"/>
        <v>0</v>
      </c>
      <c r="E956" s="58" t="s">
        <v>961</v>
      </c>
      <c r="F956" s="62">
        <v>3.5</v>
      </c>
      <c r="G956" s="63">
        <f t="shared" si="4"/>
        <v>0</v>
      </c>
      <c r="H956" s="64">
        <v>81.0</v>
      </c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3.5" customHeight="1">
      <c r="A957" s="57"/>
      <c r="B957" s="58" t="s">
        <v>22</v>
      </c>
      <c r="C957" s="59">
        <v>12.0</v>
      </c>
      <c r="D957" s="60">
        <f t="shared" si="3"/>
        <v>0</v>
      </c>
      <c r="E957" s="58" t="s">
        <v>962</v>
      </c>
      <c r="F957" s="62">
        <v>3.5</v>
      </c>
      <c r="G957" s="63">
        <f t="shared" si="4"/>
        <v>0</v>
      </c>
      <c r="H957" s="64">
        <v>5.0</v>
      </c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3.5" customHeight="1">
      <c r="A958" s="57"/>
      <c r="B958" s="58" t="s">
        <v>22</v>
      </c>
      <c r="C958" s="59">
        <v>12.0</v>
      </c>
      <c r="D958" s="60">
        <f t="shared" si="3"/>
        <v>0</v>
      </c>
      <c r="E958" s="58" t="s">
        <v>963</v>
      </c>
      <c r="F958" s="62">
        <v>3.9</v>
      </c>
      <c r="G958" s="63">
        <f t="shared" si="4"/>
        <v>0</v>
      </c>
      <c r="H958" s="64">
        <v>14.0</v>
      </c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3.5" customHeight="1">
      <c r="A959" s="57"/>
      <c r="B959" s="58" t="s">
        <v>22</v>
      </c>
      <c r="C959" s="59">
        <v>12.0</v>
      </c>
      <c r="D959" s="60">
        <f t="shared" si="3"/>
        <v>0</v>
      </c>
      <c r="E959" s="58" t="s">
        <v>964</v>
      </c>
      <c r="F959" s="62">
        <v>3.5</v>
      </c>
      <c r="G959" s="63">
        <f t="shared" si="4"/>
        <v>0</v>
      </c>
      <c r="H959" s="64">
        <v>14.0</v>
      </c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3.5" customHeight="1">
      <c r="A960" s="57"/>
      <c r="B960" s="58" t="s">
        <v>22</v>
      </c>
      <c r="C960" s="59">
        <v>12.0</v>
      </c>
      <c r="D960" s="60">
        <f t="shared" si="3"/>
        <v>0</v>
      </c>
      <c r="E960" s="58" t="s">
        <v>965</v>
      </c>
      <c r="F960" s="62">
        <v>5.5</v>
      </c>
      <c r="G960" s="63">
        <f t="shared" si="4"/>
        <v>0</v>
      </c>
      <c r="H960" s="64">
        <v>1.0</v>
      </c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3.5" customHeight="1">
      <c r="A961" s="57"/>
      <c r="B961" s="58" t="s">
        <v>22</v>
      </c>
      <c r="C961" s="59">
        <v>12.0</v>
      </c>
      <c r="D961" s="60">
        <f t="shared" si="3"/>
        <v>0</v>
      </c>
      <c r="E961" s="58" t="s">
        <v>966</v>
      </c>
      <c r="F961" s="62">
        <v>5.5</v>
      </c>
      <c r="G961" s="63">
        <f t="shared" si="4"/>
        <v>0</v>
      </c>
      <c r="H961" s="64">
        <v>325.0</v>
      </c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3.5" customHeight="1">
      <c r="A962" s="57"/>
      <c r="B962" s="58" t="s">
        <v>22</v>
      </c>
      <c r="C962" s="59">
        <v>12.0</v>
      </c>
      <c r="D962" s="60">
        <f t="shared" si="3"/>
        <v>0</v>
      </c>
      <c r="E962" s="58" t="s">
        <v>967</v>
      </c>
      <c r="F962" s="62">
        <v>5.5</v>
      </c>
      <c r="G962" s="63">
        <f t="shared" si="4"/>
        <v>0</v>
      </c>
      <c r="H962" s="64">
        <v>196.0</v>
      </c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3.5" customHeight="1">
      <c r="A963" s="57"/>
      <c r="B963" s="58" t="s">
        <v>22</v>
      </c>
      <c r="C963" s="59">
        <v>12.0</v>
      </c>
      <c r="D963" s="60">
        <f t="shared" si="3"/>
        <v>0</v>
      </c>
      <c r="E963" s="58" t="s">
        <v>968</v>
      </c>
      <c r="F963" s="62">
        <v>4.9</v>
      </c>
      <c r="G963" s="63">
        <f t="shared" si="4"/>
        <v>0</v>
      </c>
      <c r="H963" s="64">
        <v>236.0</v>
      </c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3.5" customHeight="1">
      <c r="A964" s="57"/>
      <c r="B964" s="58" t="s">
        <v>22</v>
      </c>
      <c r="C964" s="59">
        <v>12.0</v>
      </c>
      <c r="D964" s="60">
        <f t="shared" si="3"/>
        <v>0</v>
      </c>
      <c r="E964" s="58" t="s">
        <v>969</v>
      </c>
      <c r="F964" s="62">
        <v>7.5</v>
      </c>
      <c r="G964" s="63">
        <f t="shared" si="4"/>
        <v>0</v>
      </c>
      <c r="H964" s="64">
        <v>79.0</v>
      </c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3.5" customHeight="1">
      <c r="A965" s="57"/>
      <c r="B965" s="58" t="s">
        <v>22</v>
      </c>
      <c r="C965" s="59">
        <v>12.0</v>
      </c>
      <c r="D965" s="60">
        <f t="shared" si="3"/>
        <v>0</v>
      </c>
      <c r="E965" s="58" t="s">
        <v>970</v>
      </c>
      <c r="F965" s="62">
        <v>7.5</v>
      </c>
      <c r="G965" s="63">
        <f t="shared" si="4"/>
        <v>0</v>
      </c>
      <c r="H965" s="64">
        <v>48.0</v>
      </c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3.5" customHeight="1">
      <c r="A966" s="57"/>
      <c r="B966" s="58" t="s">
        <v>22</v>
      </c>
      <c r="C966" s="59">
        <v>12.0</v>
      </c>
      <c r="D966" s="60">
        <f t="shared" si="3"/>
        <v>0</v>
      </c>
      <c r="E966" s="58" t="s">
        <v>971</v>
      </c>
      <c r="F966" s="62">
        <v>6.5</v>
      </c>
      <c r="G966" s="63">
        <f t="shared" si="4"/>
        <v>0</v>
      </c>
      <c r="H966" s="64">
        <v>78.0</v>
      </c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3.5" customHeight="1">
      <c r="A967" s="57"/>
      <c r="B967" s="58" t="s">
        <v>22</v>
      </c>
      <c r="C967" s="59">
        <v>12.0</v>
      </c>
      <c r="D967" s="60">
        <f t="shared" si="3"/>
        <v>0</v>
      </c>
      <c r="E967" s="58" t="s">
        <v>972</v>
      </c>
      <c r="F967" s="62">
        <v>6.0</v>
      </c>
      <c r="G967" s="63">
        <f t="shared" si="4"/>
        <v>0</v>
      </c>
      <c r="H967" s="64">
        <v>16.0</v>
      </c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3.5" customHeight="1">
      <c r="A968" s="57"/>
      <c r="B968" s="58" t="s">
        <v>22</v>
      </c>
      <c r="C968" s="59">
        <v>12.0</v>
      </c>
      <c r="D968" s="60">
        <f t="shared" si="3"/>
        <v>0</v>
      </c>
      <c r="E968" s="58" t="s">
        <v>973</v>
      </c>
      <c r="F968" s="62">
        <v>3.6</v>
      </c>
      <c r="G968" s="63">
        <f t="shared" si="4"/>
        <v>0</v>
      </c>
      <c r="H968" s="64">
        <v>119.0</v>
      </c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3.5" customHeight="1">
      <c r="A969" s="57"/>
      <c r="B969" s="58" t="s">
        <v>22</v>
      </c>
      <c r="C969" s="59">
        <v>12.0</v>
      </c>
      <c r="D969" s="60">
        <f t="shared" si="3"/>
        <v>0</v>
      </c>
      <c r="E969" s="58" t="s">
        <v>974</v>
      </c>
      <c r="F969" s="62">
        <v>3.6</v>
      </c>
      <c r="G969" s="63">
        <f t="shared" si="4"/>
        <v>0</v>
      </c>
      <c r="H969" s="64">
        <v>121.0</v>
      </c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3.5" customHeight="1">
      <c r="A970" s="57"/>
      <c r="B970" s="58" t="s">
        <v>22</v>
      </c>
      <c r="C970" s="59">
        <v>12.0</v>
      </c>
      <c r="D970" s="60">
        <f t="shared" si="3"/>
        <v>0</v>
      </c>
      <c r="E970" s="58" t="s">
        <v>975</v>
      </c>
      <c r="F970" s="62">
        <v>3.6</v>
      </c>
      <c r="G970" s="63">
        <f t="shared" si="4"/>
        <v>0</v>
      </c>
      <c r="H970" s="64">
        <v>132.0</v>
      </c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3.5" customHeight="1">
      <c r="A971" s="57"/>
      <c r="B971" s="58" t="s">
        <v>22</v>
      </c>
      <c r="C971" s="59">
        <v>12.0</v>
      </c>
      <c r="D971" s="60">
        <f t="shared" si="3"/>
        <v>0</v>
      </c>
      <c r="E971" s="58" t="s">
        <v>976</v>
      </c>
      <c r="F971" s="62">
        <v>4.5</v>
      </c>
      <c r="G971" s="63">
        <f t="shared" si="4"/>
        <v>0</v>
      </c>
      <c r="H971" s="64">
        <v>42.0</v>
      </c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3.5" customHeight="1">
      <c r="A972" s="57"/>
      <c r="B972" s="58" t="s">
        <v>22</v>
      </c>
      <c r="C972" s="59">
        <v>12.0</v>
      </c>
      <c r="D972" s="60">
        <f t="shared" si="3"/>
        <v>0</v>
      </c>
      <c r="E972" s="58" t="s">
        <v>977</v>
      </c>
      <c r="F972" s="62">
        <v>4.9</v>
      </c>
      <c r="G972" s="63">
        <f t="shared" si="4"/>
        <v>0</v>
      </c>
      <c r="H972" s="64">
        <v>203.0</v>
      </c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3.5" customHeight="1">
      <c r="A973" s="57"/>
      <c r="B973" s="58" t="s">
        <v>22</v>
      </c>
      <c r="C973" s="59">
        <v>12.0</v>
      </c>
      <c r="D973" s="60">
        <f t="shared" si="3"/>
        <v>0</v>
      </c>
      <c r="E973" s="58" t="s">
        <v>978</v>
      </c>
      <c r="F973" s="62">
        <v>4.9</v>
      </c>
      <c r="G973" s="63">
        <f t="shared" si="4"/>
        <v>0</v>
      </c>
      <c r="H973" s="64">
        <v>2.0</v>
      </c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3.5" customHeight="1">
      <c r="A974" s="57"/>
      <c r="B974" s="58" t="s">
        <v>22</v>
      </c>
      <c r="C974" s="59">
        <v>12.0</v>
      </c>
      <c r="D974" s="60">
        <f t="shared" si="3"/>
        <v>0</v>
      </c>
      <c r="E974" s="58" t="s">
        <v>979</v>
      </c>
      <c r="F974" s="62">
        <v>4.5</v>
      </c>
      <c r="G974" s="63">
        <f t="shared" si="4"/>
        <v>0</v>
      </c>
      <c r="H974" s="64">
        <v>190.0</v>
      </c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3.5" customHeight="1">
      <c r="A975" s="57"/>
      <c r="B975" s="58" t="s">
        <v>22</v>
      </c>
      <c r="C975" s="59">
        <v>12.0</v>
      </c>
      <c r="D975" s="60">
        <f t="shared" si="3"/>
        <v>0</v>
      </c>
      <c r="E975" s="58" t="s">
        <v>980</v>
      </c>
      <c r="F975" s="62">
        <v>9.9</v>
      </c>
      <c r="G975" s="63">
        <f t="shared" si="4"/>
        <v>0</v>
      </c>
      <c r="H975" s="64">
        <v>12.0</v>
      </c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3.5" customHeight="1">
      <c r="A976" s="57"/>
      <c r="B976" s="58" t="s">
        <v>22</v>
      </c>
      <c r="C976" s="59">
        <v>12.0</v>
      </c>
      <c r="D976" s="60">
        <f t="shared" si="3"/>
        <v>0</v>
      </c>
      <c r="E976" s="58" t="s">
        <v>981</v>
      </c>
      <c r="F976" s="62">
        <v>9.9</v>
      </c>
      <c r="G976" s="63">
        <f t="shared" si="4"/>
        <v>0</v>
      </c>
      <c r="H976" s="64">
        <v>31.0</v>
      </c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3.5" customHeight="1">
      <c r="A977" s="57"/>
      <c r="B977" s="58" t="s">
        <v>22</v>
      </c>
      <c r="C977" s="59">
        <v>12.0</v>
      </c>
      <c r="D977" s="60">
        <f t="shared" si="3"/>
        <v>0</v>
      </c>
      <c r="E977" s="58" t="s">
        <v>982</v>
      </c>
      <c r="F977" s="62">
        <v>4.2</v>
      </c>
      <c r="G977" s="63">
        <f t="shared" si="4"/>
        <v>0</v>
      </c>
      <c r="H977" s="64">
        <v>5.0</v>
      </c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3.5" customHeight="1">
      <c r="A978" s="57"/>
      <c r="B978" s="58" t="s">
        <v>22</v>
      </c>
      <c r="C978" s="59">
        <v>12.0</v>
      </c>
      <c r="D978" s="60">
        <f t="shared" si="3"/>
        <v>0</v>
      </c>
      <c r="E978" s="58" t="s">
        <v>983</v>
      </c>
      <c r="F978" s="62">
        <v>3.9</v>
      </c>
      <c r="G978" s="63">
        <f t="shared" si="4"/>
        <v>0</v>
      </c>
      <c r="H978" s="64">
        <v>7.0</v>
      </c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3.5" customHeight="1">
      <c r="A979" s="57"/>
      <c r="B979" s="58" t="s">
        <v>22</v>
      </c>
      <c r="C979" s="59">
        <v>12.0</v>
      </c>
      <c r="D979" s="60">
        <f t="shared" si="3"/>
        <v>0</v>
      </c>
      <c r="E979" s="58" t="s">
        <v>984</v>
      </c>
      <c r="F979" s="62">
        <v>3.5</v>
      </c>
      <c r="G979" s="63">
        <f t="shared" si="4"/>
        <v>0</v>
      </c>
      <c r="H979" s="64">
        <v>1880.0</v>
      </c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3.5" customHeight="1">
      <c r="A980" s="57"/>
      <c r="B980" s="58" t="s">
        <v>22</v>
      </c>
      <c r="C980" s="59">
        <v>12.0</v>
      </c>
      <c r="D980" s="60">
        <f t="shared" si="3"/>
        <v>0</v>
      </c>
      <c r="E980" s="58" t="s">
        <v>985</v>
      </c>
      <c r="F980" s="62">
        <v>8.5</v>
      </c>
      <c r="G980" s="63">
        <f t="shared" si="4"/>
        <v>0</v>
      </c>
      <c r="H980" s="64">
        <v>220.0</v>
      </c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3.5" customHeight="1">
      <c r="A981" s="57"/>
      <c r="B981" s="58" t="s">
        <v>22</v>
      </c>
      <c r="C981" s="59">
        <v>12.0</v>
      </c>
      <c r="D981" s="60">
        <f t="shared" si="3"/>
        <v>0</v>
      </c>
      <c r="E981" s="58" t="s">
        <v>986</v>
      </c>
      <c r="F981" s="62">
        <v>3.9</v>
      </c>
      <c r="G981" s="63">
        <f t="shared" si="4"/>
        <v>0</v>
      </c>
      <c r="H981" s="64">
        <v>239.0</v>
      </c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3.5" customHeight="1">
      <c r="A982" s="57"/>
      <c r="B982" s="58" t="s">
        <v>22</v>
      </c>
      <c r="C982" s="59">
        <v>12.0</v>
      </c>
      <c r="D982" s="60">
        <f t="shared" si="3"/>
        <v>0</v>
      </c>
      <c r="E982" s="58" t="s">
        <v>987</v>
      </c>
      <c r="F982" s="62">
        <v>3.6</v>
      </c>
      <c r="G982" s="63">
        <f t="shared" si="4"/>
        <v>0</v>
      </c>
      <c r="H982" s="64">
        <v>44.0</v>
      </c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3.5" customHeight="1">
      <c r="A983" s="57"/>
      <c r="B983" s="58" t="s">
        <v>22</v>
      </c>
      <c r="C983" s="59">
        <v>12.0</v>
      </c>
      <c r="D983" s="60">
        <f t="shared" si="3"/>
        <v>0</v>
      </c>
      <c r="E983" s="58" t="s">
        <v>988</v>
      </c>
      <c r="F983" s="62">
        <v>4.9</v>
      </c>
      <c r="G983" s="63">
        <f t="shared" si="4"/>
        <v>0</v>
      </c>
      <c r="H983" s="64">
        <v>32.0</v>
      </c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3.5" customHeight="1">
      <c r="A984" s="57"/>
      <c r="B984" s="58" t="s">
        <v>22</v>
      </c>
      <c r="C984" s="59">
        <v>12.0</v>
      </c>
      <c r="D984" s="60">
        <f t="shared" si="3"/>
        <v>0</v>
      </c>
      <c r="E984" s="58" t="s">
        <v>989</v>
      </c>
      <c r="F984" s="62">
        <v>4.5</v>
      </c>
      <c r="G984" s="63">
        <f t="shared" si="4"/>
        <v>0</v>
      </c>
      <c r="H984" s="64">
        <v>87.0</v>
      </c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3.5" customHeight="1">
      <c r="A985" s="57"/>
      <c r="B985" s="58" t="s">
        <v>22</v>
      </c>
      <c r="C985" s="59">
        <v>12.0</v>
      </c>
      <c r="D985" s="60">
        <f t="shared" si="3"/>
        <v>0</v>
      </c>
      <c r="E985" s="58" t="s">
        <v>990</v>
      </c>
      <c r="F985" s="62">
        <v>3.5</v>
      </c>
      <c r="G985" s="63">
        <f t="shared" si="4"/>
        <v>0</v>
      </c>
      <c r="H985" s="64">
        <v>165.0</v>
      </c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3.5" customHeight="1">
      <c r="A986" s="57"/>
      <c r="B986" s="58" t="s">
        <v>22</v>
      </c>
      <c r="C986" s="59">
        <v>12.0</v>
      </c>
      <c r="D986" s="60">
        <f t="shared" si="3"/>
        <v>0</v>
      </c>
      <c r="E986" s="58" t="s">
        <v>991</v>
      </c>
      <c r="F986" s="62">
        <v>3.5</v>
      </c>
      <c r="G986" s="63">
        <f t="shared" si="4"/>
        <v>0</v>
      </c>
      <c r="H986" s="64">
        <v>4.0</v>
      </c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3.5" customHeight="1">
      <c r="A987" s="57"/>
      <c r="B987" s="58" t="s">
        <v>22</v>
      </c>
      <c r="C987" s="59">
        <v>12.0</v>
      </c>
      <c r="D987" s="60">
        <f t="shared" si="3"/>
        <v>0</v>
      </c>
      <c r="E987" s="58" t="s">
        <v>992</v>
      </c>
      <c r="F987" s="62">
        <v>3.6</v>
      </c>
      <c r="G987" s="63">
        <f t="shared" si="4"/>
        <v>0</v>
      </c>
      <c r="H987" s="64">
        <v>212.0</v>
      </c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3.5" customHeight="1">
      <c r="A988" s="57"/>
      <c r="B988" s="58" t="s">
        <v>22</v>
      </c>
      <c r="C988" s="59">
        <v>12.0</v>
      </c>
      <c r="D988" s="60">
        <f t="shared" si="3"/>
        <v>0</v>
      </c>
      <c r="E988" s="58" t="s">
        <v>993</v>
      </c>
      <c r="F988" s="62">
        <v>6.0</v>
      </c>
      <c r="G988" s="63">
        <f t="shared" si="4"/>
        <v>0</v>
      </c>
      <c r="H988" s="64">
        <v>43.0</v>
      </c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3.5" customHeight="1">
      <c r="A989" s="57"/>
      <c r="B989" s="58" t="s">
        <v>22</v>
      </c>
      <c r="C989" s="59">
        <v>12.0</v>
      </c>
      <c r="D989" s="60">
        <f t="shared" si="3"/>
        <v>0</v>
      </c>
      <c r="E989" s="58" t="s">
        <v>994</v>
      </c>
      <c r="F989" s="62">
        <v>5.5</v>
      </c>
      <c r="G989" s="63">
        <f t="shared" si="4"/>
        <v>0</v>
      </c>
      <c r="H989" s="64">
        <v>103.0</v>
      </c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3.5" customHeight="1">
      <c r="A990" s="57"/>
      <c r="B990" s="58" t="s">
        <v>22</v>
      </c>
      <c r="C990" s="59">
        <v>12.0</v>
      </c>
      <c r="D990" s="60">
        <f t="shared" si="3"/>
        <v>0</v>
      </c>
      <c r="E990" s="58" t="s">
        <v>995</v>
      </c>
      <c r="F990" s="62">
        <v>4.9</v>
      </c>
      <c r="G990" s="63">
        <f t="shared" si="4"/>
        <v>0</v>
      </c>
      <c r="H990" s="64">
        <v>34.0</v>
      </c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3.5" customHeight="1">
      <c r="A991" s="57"/>
      <c r="B991" s="58" t="s">
        <v>22</v>
      </c>
      <c r="C991" s="59">
        <v>12.0</v>
      </c>
      <c r="D991" s="60">
        <f t="shared" si="3"/>
        <v>0</v>
      </c>
      <c r="E991" s="58" t="s">
        <v>996</v>
      </c>
      <c r="F991" s="62">
        <v>3.9</v>
      </c>
      <c r="G991" s="63">
        <f t="shared" si="4"/>
        <v>0</v>
      </c>
      <c r="H991" s="64">
        <v>256.0</v>
      </c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3.5" customHeight="1">
      <c r="A992" s="57"/>
      <c r="B992" s="58" t="s">
        <v>22</v>
      </c>
      <c r="C992" s="59">
        <v>12.0</v>
      </c>
      <c r="D992" s="60">
        <f t="shared" si="3"/>
        <v>0</v>
      </c>
      <c r="E992" s="58" t="s">
        <v>997</v>
      </c>
      <c r="F992" s="62">
        <v>4.2</v>
      </c>
      <c r="G992" s="63">
        <f t="shared" si="4"/>
        <v>0</v>
      </c>
      <c r="H992" s="64">
        <v>126.0</v>
      </c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3.5" customHeight="1">
      <c r="A993" s="57"/>
      <c r="B993" s="58" t="s">
        <v>22</v>
      </c>
      <c r="C993" s="59">
        <v>12.0</v>
      </c>
      <c r="D993" s="60">
        <f t="shared" si="3"/>
        <v>0</v>
      </c>
      <c r="E993" s="58" t="s">
        <v>998</v>
      </c>
      <c r="F993" s="62">
        <v>4.2</v>
      </c>
      <c r="G993" s="63">
        <f t="shared" si="4"/>
        <v>0</v>
      </c>
      <c r="H993" s="64">
        <v>168.0</v>
      </c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3.5" customHeight="1">
      <c r="A994" s="57"/>
      <c r="B994" s="58" t="s">
        <v>22</v>
      </c>
      <c r="C994" s="59">
        <v>12.0</v>
      </c>
      <c r="D994" s="60">
        <f t="shared" si="3"/>
        <v>0</v>
      </c>
      <c r="E994" s="58" t="s">
        <v>999</v>
      </c>
      <c r="F994" s="62">
        <v>3.5</v>
      </c>
      <c r="G994" s="63">
        <f t="shared" si="4"/>
        <v>0</v>
      </c>
      <c r="H994" s="64">
        <v>19.0</v>
      </c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3.5" customHeight="1">
      <c r="A995" s="57"/>
      <c r="B995" s="58" t="s">
        <v>22</v>
      </c>
      <c r="C995" s="59">
        <v>12.0</v>
      </c>
      <c r="D995" s="60">
        <f t="shared" si="3"/>
        <v>0</v>
      </c>
      <c r="E995" s="58" t="s">
        <v>1000</v>
      </c>
      <c r="F995" s="62">
        <v>4.5</v>
      </c>
      <c r="G995" s="63">
        <f t="shared" si="4"/>
        <v>0</v>
      </c>
      <c r="H995" s="64">
        <v>154.0</v>
      </c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3.5" customHeight="1">
      <c r="A996" s="57"/>
      <c r="B996" s="58" t="s">
        <v>22</v>
      </c>
      <c r="C996" s="59">
        <v>12.0</v>
      </c>
      <c r="D996" s="60">
        <f t="shared" si="3"/>
        <v>0</v>
      </c>
      <c r="E996" s="58" t="s">
        <v>1001</v>
      </c>
      <c r="F996" s="62">
        <v>3.9</v>
      </c>
      <c r="G996" s="63">
        <f t="shared" si="4"/>
        <v>0</v>
      </c>
      <c r="H996" s="64">
        <v>291.0</v>
      </c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3.5" customHeight="1">
      <c r="A997" s="57"/>
      <c r="B997" s="58" t="s">
        <v>22</v>
      </c>
      <c r="C997" s="59">
        <v>12.0</v>
      </c>
      <c r="D997" s="60">
        <f t="shared" si="3"/>
        <v>0</v>
      </c>
      <c r="E997" s="58" t="s">
        <v>1002</v>
      </c>
      <c r="F997" s="62">
        <v>3.5</v>
      </c>
      <c r="G997" s="63">
        <f t="shared" si="4"/>
        <v>0</v>
      </c>
      <c r="H997" s="64">
        <v>407.0</v>
      </c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3.5" customHeight="1">
      <c r="A998" s="57"/>
      <c r="B998" s="58" t="s">
        <v>22</v>
      </c>
      <c r="C998" s="59">
        <v>12.0</v>
      </c>
      <c r="D998" s="60">
        <f t="shared" si="3"/>
        <v>0</v>
      </c>
      <c r="E998" s="58" t="s">
        <v>1003</v>
      </c>
      <c r="F998" s="62">
        <v>3.9</v>
      </c>
      <c r="G998" s="63">
        <f t="shared" si="4"/>
        <v>0</v>
      </c>
      <c r="H998" s="64">
        <v>623.0</v>
      </c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3.5" customHeight="1">
      <c r="A999" s="57"/>
      <c r="B999" s="58" t="s">
        <v>22</v>
      </c>
      <c r="C999" s="59">
        <v>12.0</v>
      </c>
      <c r="D999" s="60">
        <f t="shared" si="3"/>
        <v>0</v>
      </c>
      <c r="E999" s="58" t="s">
        <v>1004</v>
      </c>
      <c r="F999" s="62">
        <v>3.9</v>
      </c>
      <c r="G999" s="63">
        <f t="shared" si="4"/>
        <v>0</v>
      </c>
      <c r="H999" s="64">
        <v>522.0</v>
      </c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3.5" customHeight="1">
      <c r="A1000" s="57"/>
      <c r="B1000" s="58" t="s">
        <v>22</v>
      </c>
      <c r="C1000" s="59">
        <v>12.0</v>
      </c>
      <c r="D1000" s="60">
        <f t="shared" si="3"/>
        <v>0</v>
      </c>
      <c r="E1000" s="58" t="s">
        <v>1005</v>
      </c>
      <c r="F1000" s="62">
        <v>3.9</v>
      </c>
      <c r="G1000" s="63">
        <f t="shared" si="4"/>
        <v>0</v>
      </c>
      <c r="H1000" s="64">
        <v>700.0</v>
      </c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3.5" customHeight="1">
      <c r="A1001" s="57"/>
      <c r="B1001" s="58" t="s">
        <v>22</v>
      </c>
      <c r="C1001" s="59">
        <v>12.0</v>
      </c>
      <c r="D1001" s="60">
        <f t="shared" si="3"/>
        <v>0</v>
      </c>
      <c r="E1001" s="58" t="s">
        <v>1006</v>
      </c>
      <c r="F1001" s="62">
        <v>3.5</v>
      </c>
      <c r="G1001" s="63">
        <f t="shared" si="4"/>
        <v>0</v>
      </c>
      <c r="H1001" s="64">
        <v>162.0</v>
      </c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3.5" customHeight="1">
      <c r="A1002" s="57"/>
      <c r="B1002" s="58" t="s">
        <v>22</v>
      </c>
      <c r="C1002" s="59">
        <v>12.0</v>
      </c>
      <c r="D1002" s="60">
        <f t="shared" si="3"/>
        <v>0</v>
      </c>
      <c r="E1002" s="58" t="s">
        <v>1007</v>
      </c>
      <c r="F1002" s="62">
        <v>3.9</v>
      </c>
      <c r="G1002" s="63">
        <f t="shared" si="4"/>
        <v>0</v>
      </c>
      <c r="H1002" s="64">
        <v>658.0</v>
      </c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3.5" customHeight="1">
      <c r="A1003" s="57"/>
      <c r="B1003" s="58" t="s">
        <v>22</v>
      </c>
      <c r="C1003" s="59">
        <v>12.0</v>
      </c>
      <c r="D1003" s="60">
        <f t="shared" si="3"/>
        <v>0</v>
      </c>
      <c r="E1003" s="58" t="s">
        <v>1008</v>
      </c>
      <c r="F1003" s="62">
        <v>4.9</v>
      </c>
      <c r="G1003" s="63">
        <f t="shared" si="4"/>
        <v>0</v>
      </c>
      <c r="H1003" s="64">
        <v>161.0</v>
      </c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ht="13.5" customHeight="1">
      <c r="A1004" s="57"/>
      <c r="B1004" s="58" t="s">
        <v>22</v>
      </c>
      <c r="C1004" s="59">
        <v>12.0</v>
      </c>
      <c r="D1004" s="60">
        <f t="shared" si="3"/>
        <v>0</v>
      </c>
      <c r="E1004" s="58" t="s">
        <v>1009</v>
      </c>
      <c r="F1004" s="62">
        <v>4.2</v>
      </c>
      <c r="G1004" s="63">
        <f t="shared" si="4"/>
        <v>0</v>
      </c>
      <c r="H1004" s="64">
        <v>153.0</v>
      </c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ht="13.5" customHeight="1">
      <c r="A1005" s="57"/>
      <c r="B1005" s="58" t="s">
        <v>22</v>
      </c>
      <c r="C1005" s="59">
        <v>12.0</v>
      </c>
      <c r="D1005" s="60">
        <f t="shared" si="3"/>
        <v>0</v>
      </c>
      <c r="E1005" s="58" t="s">
        <v>1010</v>
      </c>
      <c r="F1005" s="62">
        <v>4.2</v>
      </c>
      <c r="G1005" s="63">
        <f t="shared" si="4"/>
        <v>0</v>
      </c>
      <c r="H1005" s="64">
        <v>9.0</v>
      </c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ht="13.5" customHeight="1">
      <c r="A1006" s="57"/>
      <c r="B1006" s="58" t="s">
        <v>22</v>
      </c>
      <c r="C1006" s="59">
        <v>12.0</v>
      </c>
      <c r="D1006" s="60">
        <f t="shared" si="3"/>
        <v>0</v>
      </c>
      <c r="E1006" s="58" t="s">
        <v>1011</v>
      </c>
      <c r="F1006" s="62">
        <v>4.2</v>
      </c>
      <c r="G1006" s="63">
        <f t="shared" si="4"/>
        <v>0</v>
      </c>
      <c r="H1006" s="64">
        <v>19.0</v>
      </c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ht="13.5" customHeight="1">
      <c r="A1007" s="57"/>
      <c r="B1007" s="58" t="s">
        <v>22</v>
      </c>
      <c r="C1007" s="59">
        <v>12.0</v>
      </c>
      <c r="D1007" s="60">
        <f t="shared" si="3"/>
        <v>0</v>
      </c>
      <c r="E1007" s="58" t="s">
        <v>1012</v>
      </c>
      <c r="F1007" s="62">
        <v>4.2</v>
      </c>
      <c r="G1007" s="63">
        <f t="shared" si="4"/>
        <v>0</v>
      </c>
      <c r="H1007" s="64">
        <v>44.0</v>
      </c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ht="13.5" customHeight="1">
      <c r="A1008" s="57"/>
      <c r="B1008" s="58" t="s">
        <v>22</v>
      </c>
      <c r="C1008" s="59">
        <v>12.0</v>
      </c>
      <c r="D1008" s="60">
        <f t="shared" si="3"/>
        <v>0</v>
      </c>
      <c r="E1008" s="58" t="s">
        <v>1013</v>
      </c>
      <c r="F1008" s="62">
        <v>3.9</v>
      </c>
      <c r="G1008" s="63">
        <f t="shared" si="4"/>
        <v>0</v>
      </c>
      <c r="H1008" s="64">
        <v>230.0</v>
      </c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ht="13.5" customHeight="1">
      <c r="A1009" s="57"/>
      <c r="B1009" s="58" t="s">
        <v>22</v>
      </c>
      <c r="C1009" s="59">
        <v>12.0</v>
      </c>
      <c r="D1009" s="60">
        <f t="shared" si="3"/>
        <v>0</v>
      </c>
      <c r="E1009" s="58" t="s">
        <v>1014</v>
      </c>
      <c r="F1009" s="62">
        <v>3.9</v>
      </c>
      <c r="G1009" s="63">
        <f t="shared" si="4"/>
        <v>0</v>
      </c>
      <c r="H1009" s="64">
        <v>171.0</v>
      </c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ht="13.5" customHeight="1">
      <c r="A1010" s="57"/>
      <c r="B1010" s="58" t="s">
        <v>22</v>
      </c>
      <c r="C1010" s="59">
        <v>12.0</v>
      </c>
      <c r="D1010" s="60">
        <f t="shared" si="3"/>
        <v>0</v>
      </c>
      <c r="E1010" s="58" t="s">
        <v>1015</v>
      </c>
      <c r="F1010" s="62">
        <v>4.2</v>
      </c>
      <c r="G1010" s="63">
        <f t="shared" si="4"/>
        <v>0</v>
      </c>
      <c r="H1010" s="64">
        <v>24.0</v>
      </c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 ht="13.5" customHeight="1">
      <c r="A1011" s="57"/>
      <c r="B1011" s="58" t="s">
        <v>22</v>
      </c>
      <c r="C1011" s="59">
        <v>12.0</v>
      </c>
      <c r="D1011" s="60">
        <f t="shared" si="3"/>
        <v>0</v>
      </c>
      <c r="E1011" s="58" t="s">
        <v>1016</v>
      </c>
      <c r="F1011" s="62">
        <v>3.5</v>
      </c>
      <c r="G1011" s="63">
        <f t="shared" si="4"/>
        <v>0</v>
      </c>
      <c r="H1011" s="64">
        <v>174.0</v>
      </c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 ht="13.5" customHeight="1">
      <c r="A1012" s="57"/>
      <c r="B1012" s="58" t="s">
        <v>22</v>
      </c>
      <c r="C1012" s="59">
        <v>12.0</v>
      </c>
      <c r="D1012" s="60">
        <f t="shared" si="3"/>
        <v>0</v>
      </c>
      <c r="E1012" s="58" t="s">
        <v>1017</v>
      </c>
      <c r="F1012" s="62">
        <v>3.9</v>
      </c>
      <c r="G1012" s="63">
        <f t="shared" si="4"/>
        <v>0</v>
      </c>
      <c r="H1012" s="64">
        <v>13.0</v>
      </c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 ht="13.5" customHeight="1">
      <c r="A1013" s="57"/>
      <c r="B1013" s="58" t="s">
        <v>22</v>
      </c>
      <c r="C1013" s="59">
        <v>12.0</v>
      </c>
      <c r="D1013" s="60">
        <f t="shared" si="3"/>
        <v>0</v>
      </c>
      <c r="E1013" s="58" t="s">
        <v>1018</v>
      </c>
      <c r="F1013" s="62">
        <v>4.9</v>
      </c>
      <c r="G1013" s="63">
        <f t="shared" si="4"/>
        <v>0</v>
      </c>
      <c r="H1013" s="64">
        <v>28.0</v>
      </c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 ht="13.5" customHeight="1">
      <c r="A1014" s="57"/>
      <c r="B1014" s="58" t="s">
        <v>22</v>
      </c>
      <c r="C1014" s="59">
        <v>12.0</v>
      </c>
      <c r="D1014" s="60">
        <f t="shared" si="3"/>
        <v>0</v>
      </c>
      <c r="E1014" s="58" t="s">
        <v>1019</v>
      </c>
      <c r="F1014" s="62">
        <v>5.5</v>
      </c>
      <c r="G1014" s="63">
        <f t="shared" si="4"/>
        <v>0</v>
      </c>
      <c r="H1014" s="64">
        <v>92.0</v>
      </c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 ht="13.5" customHeight="1">
      <c r="A1015" s="57"/>
      <c r="B1015" s="58" t="s">
        <v>22</v>
      </c>
      <c r="C1015" s="59">
        <v>12.0</v>
      </c>
      <c r="D1015" s="60">
        <f t="shared" si="3"/>
        <v>0</v>
      </c>
      <c r="E1015" s="58" t="s">
        <v>1020</v>
      </c>
      <c r="F1015" s="62">
        <v>3.9</v>
      </c>
      <c r="G1015" s="63">
        <f t="shared" si="4"/>
        <v>0</v>
      </c>
      <c r="H1015" s="64">
        <v>189.0</v>
      </c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 ht="13.5" customHeight="1">
      <c r="A1016" s="57"/>
      <c r="B1016" s="58" t="s">
        <v>22</v>
      </c>
      <c r="C1016" s="59">
        <v>12.0</v>
      </c>
      <c r="D1016" s="60">
        <f t="shared" si="3"/>
        <v>0</v>
      </c>
      <c r="E1016" s="58" t="s">
        <v>1021</v>
      </c>
      <c r="F1016" s="62">
        <v>4.5</v>
      </c>
      <c r="G1016" s="63">
        <f t="shared" si="4"/>
        <v>0</v>
      </c>
      <c r="H1016" s="64">
        <v>293.0</v>
      </c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 ht="13.5" customHeight="1">
      <c r="A1017" s="57"/>
      <c r="B1017" s="58" t="s">
        <v>22</v>
      </c>
      <c r="C1017" s="59">
        <v>12.0</v>
      </c>
      <c r="D1017" s="60">
        <f t="shared" si="3"/>
        <v>0</v>
      </c>
      <c r="E1017" s="58" t="s">
        <v>1022</v>
      </c>
      <c r="F1017" s="62">
        <v>3.9</v>
      </c>
      <c r="G1017" s="63">
        <f t="shared" si="4"/>
        <v>0</v>
      </c>
      <c r="H1017" s="64">
        <v>338.0</v>
      </c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 ht="13.5" customHeight="1">
      <c r="A1018" s="57"/>
      <c r="B1018" s="58" t="s">
        <v>22</v>
      </c>
      <c r="C1018" s="59">
        <v>12.0</v>
      </c>
      <c r="D1018" s="60">
        <f t="shared" si="3"/>
        <v>0</v>
      </c>
      <c r="E1018" s="58" t="s">
        <v>1023</v>
      </c>
      <c r="F1018" s="62">
        <v>6.0</v>
      </c>
      <c r="G1018" s="63">
        <f t="shared" si="4"/>
        <v>0</v>
      </c>
      <c r="H1018" s="64">
        <v>50.0</v>
      </c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</row>
    <row r="1019" ht="13.5" customHeight="1">
      <c r="A1019" s="57"/>
      <c r="B1019" s="58" t="s">
        <v>22</v>
      </c>
      <c r="C1019" s="59">
        <v>12.0</v>
      </c>
      <c r="D1019" s="60">
        <f t="shared" si="3"/>
        <v>0</v>
      </c>
      <c r="E1019" s="58" t="s">
        <v>1024</v>
      </c>
      <c r="F1019" s="62">
        <v>6.0</v>
      </c>
      <c r="G1019" s="63">
        <f t="shared" si="4"/>
        <v>0</v>
      </c>
      <c r="H1019" s="64">
        <v>360.0</v>
      </c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</row>
    <row r="1020" ht="13.5" customHeight="1">
      <c r="A1020" s="57"/>
      <c r="B1020" s="58" t="s">
        <v>22</v>
      </c>
      <c r="C1020" s="59">
        <v>12.0</v>
      </c>
      <c r="D1020" s="60">
        <f t="shared" si="3"/>
        <v>0</v>
      </c>
      <c r="E1020" s="58" t="s">
        <v>1025</v>
      </c>
      <c r="F1020" s="62">
        <v>4.9</v>
      </c>
      <c r="G1020" s="63">
        <f t="shared" si="4"/>
        <v>0</v>
      </c>
      <c r="H1020" s="64">
        <v>372.0</v>
      </c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</row>
    <row r="1021" ht="13.5" customHeight="1">
      <c r="A1021" s="57"/>
      <c r="B1021" s="58" t="s">
        <v>22</v>
      </c>
      <c r="C1021" s="59">
        <v>12.0</v>
      </c>
      <c r="D1021" s="60">
        <f t="shared" si="3"/>
        <v>0</v>
      </c>
      <c r="E1021" s="58" t="s">
        <v>1026</v>
      </c>
      <c r="F1021" s="62">
        <v>3.9</v>
      </c>
      <c r="G1021" s="63">
        <f t="shared" si="4"/>
        <v>0</v>
      </c>
      <c r="H1021" s="64">
        <v>219.0</v>
      </c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</row>
    <row r="1022" ht="13.5" customHeight="1">
      <c r="A1022" s="57"/>
      <c r="B1022" s="58" t="s">
        <v>22</v>
      </c>
      <c r="C1022" s="59">
        <v>12.0</v>
      </c>
      <c r="D1022" s="60">
        <f t="shared" si="3"/>
        <v>0</v>
      </c>
      <c r="E1022" s="58" t="s">
        <v>1027</v>
      </c>
      <c r="F1022" s="62">
        <v>4.2</v>
      </c>
      <c r="G1022" s="63">
        <f t="shared" si="4"/>
        <v>0</v>
      </c>
      <c r="H1022" s="64">
        <v>32.0</v>
      </c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</row>
    <row r="1023" ht="13.5" customHeight="1">
      <c r="A1023" s="57"/>
      <c r="B1023" s="58" t="s">
        <v>22</v>
      </c>
      <c r="C1023" s="59">
        <v>12.0</v>
      </c>
      <c r="D1023" s="60">
        <f t="shared" si="3"/>
        <v>0</v>
      </c>
      <c r="E1023" s="58" t="s">
        <v>1028</v>
      </c>
      <c r="F1023" s="62">
        <v>3.9</v>
      </c>
      <c r="G1023" s="63">
        <f t="shared" si="4"/>
        <v>0</v>
      </c>
      <c r="H1023" s="64">
        <v>97.0</v>
      </c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</row>
    <row r="1024" ht="13.5" customHeight="1">
      <c r="A1024" s="57"/>
      <c r="B1024" s="58" t="s">
        <v>22</v>
      </c>
      <c r="C1024" s="59">
        <v>12.0</v>
      </c>
      <c r="D1024" s="60">
        <f t="shared" si="3"/>
        <v>0</v>
      </c>
      <c r="E1024" s="58" t="s">
        <v>1029</v>
      </c>
      <c r="F1024" s="62">
        <v>3.5</v>
      </c>
      <c r="G1024" s="63">
        <f t="shared" si="4"/>
        <v>0</v>
      </c>
      <c r="H1024" s="64">
        <v>13.0</v>
      </c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</row>
    <row r="1025" ht="13.5" customHeight="1">
      <c r="A1025" s="57"/>
      <c r="B1025" s="58" t="s">
        <v>22</v>
      </c>
      <c r="C1025" s="59">
        <v>12.0</v>
      </c>
      <c r="D1025" s="60">
        <f t="shared" si="3"/>
        <v>0</v>
      </c>
      <c r="E1025" s="58" t="s">
        <v>1030</v>
      </c>
      <c r="F1025" s="62">
        <v>4.5</v>
      </c>
      <c r="G1025" s="63">
        <f t="shared" si="4"/>
        <v>0</v>
      </c>
      <c r="H1025" s="64">
        <v>28.0</v>
      </c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</row>
    <row r="1026" ht="13.5" customHeight="1">
      <c r="A1026" s="57"/>
      <c r="B1026" s="58" t="s">
        <v>22</v>
      </c>
      <c r="C1026" s="59">
        <v>12.0</v>
      </c>
      <c r="D1026" s="60">
        <f t="shared" si="3"/>
        <v>0</v>
      </c>
      <c r="E1026" s="58" t="s">
        <v>1031</v>
      </c>
      <c r="F1026" s="62">
        <v>4.2</v>
      </c>
      <c r="G1026" s="63">
        <f t="shared" si="4"/>
        <v>0</v>
      </c>
      <c r="H1026" s="64">
        <v>502.0</v>
      </c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</row>
    <row r="1027" ht="13.5" customHeight="1">
      <c r="A1027" s="57"/>
      <c r="B1027" s="58" t="s">
        <v>22</v>
      </c>
      <c r="C1027" s="59">
        <v>12.0</v>
      </c>
      <c r="D1027" s="60">
        <f t="shared" si="3"/>
        <v>0</v>
      </c>
      <c r="E1027" s="58" t="s">
        <v>1032</v>
      </c>
      <c r="F1027" s="62">
        <v>5.5</v>
      </c>
      <c r="G1027" s="63">
        <f t="shared" si="4"/>
        <v>0</v>
      </c>
      <c r="H1027" s="64">
        <v>13.0</v>
      </c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</row>
    <row r="1028" ht="13.5" customHeight="1">
      <c r="A1028" s="57"/>
      <c r="B1028" s="58" t="s">
        <v>22</v>
      </c>
      <c r="C1028" s="59">
        <v>12.0</v>
      </c>
      <c r="D1028" s="60">
        <f t="shared" si="3"/>
        <v>0</v>
      </c>
      <c r="E1028" s="58" t="s">
        <v>1033</v>
      </c>
      <c r="F1028" s="62">
        <v>6.0</v>
      </c>
      <c r="G1028" s="63">
        <f t="shared" si="4"/>
        <v>0</v>
      </c>
      <c r="H1028" s="64">
        <v>28.0</v>
      </c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</row>
    <row r="1029" ht="13.5" customHeight="1">
      <c r="A1029" s="57"/>
      <c r="B1029" s="58" t="s">
        <v>22</v>
      </c>
      <c r="C1029" s="59">
        <v>12.0</v>
      </c>
      <c r="D1029" s="60">
        <f t="shared" si="3"/>
        <v>0</v>
      </c>
      <c r="E1029" s="58" t="s">
        <v>1034</v>
      </c>
      <c r="F1029" s="62">
        <v>3.9</v>
      </c>
      <c r="G1029" s="63">
        <f t="shared" si="4"/>
        <v>0</v>
      </c>
      <c r="H1029" s="64">
        <v>6.0</v>
      </c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</row>
    <row r="1030" ht="13.5" customHeight="1">
      <c r="A1030" s="57"/>
      <c r="B1030" s="58" t="s">
        <v>22</v>
      </c>
      <c r="C1030" s="59">
        <v>12.0</v>
      </c>
      <c r="D1030" s="60">
        <f t="shared" si="3"/>
        <v>0</v>
      </c>
      <c r="E1030" s="58" t="s">
        <v>1035</v>
      </c>
      <c r="F1030" s="62">
        <v>6.0</v>
      </c>
      <c r="G1030" s="63">
        <f t="shared" si="4"/>
        <v>0</v>
      </c>
      <c r="H1030" s="64">
        <v>12.0</v>
      </c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</row>
    <row r="1031" ht="13.5" customHeight="1">
      <c r="A1031" s="57"/>
      <c r="B1031" s="58" t="s">
        <v>22</v>
      </c>
      <c r="C1031" s="59">
        <v>12.0</v>
      </c>
      <c r="D1031" s="60">
        <f t="shared" si="3"/>
        <v>0</v>
      </c>
      <c r="E1031" s="58" t="s">
        <v>1036</v>
      </c>
      <c r="F1031" s="62">
        <v>3.9</v>
      </c>
      <c r="G1031" s="63">
        <f t="shared" si="4"/>
        <v>0</v>
      </c>
      <c r="H1031" s="64">
        <v>342.0</v>
      </c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</row>
    <row r="1032" ht="13.5" customHeight="1">
      <c r="A1032" s="57"/>
      <c r="B1032" s="58" t="s">
        <v>22</v>
      </c>
      <c r="C1032" s="59">
        <v>12.0</v>
      </c>
      <c r="D1032" s="60">
        <f t="shared" si="3"/>
        <v>0</v>
      </c>
      <c r="E1032" s="58" t="s">
        <v>1037</v>
      </c>
      <c r="F1032" s="62">
        <v>3.9</v>
      </c>
      <c r="G1032" s="63">
        <f t="shared" si="4"/>
        <v>0</v>
      </c>
      <c r="H1032" s="64">
        <v>221.0</v>
      </c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</row>
    <row r="1033" ht="13.5" customHeight="1">
      <c r="A1033" s="57"/>
      <c r="B1033" s="58" t="s">
        <v>22</v>
      </c>
      <c r="C1033" s="59">
        <v>12.0</v>
      </c>
      <c r="D1033" s="60">
        <f t="shared" si="3"/>
        <v>0</v>
      </c>
      <c r="E1033" s="58" t="s">
        <v>1038</v>
      </c>
      <c r="F1033" s="62">
        <v>3.9</v>
      </c>
      <c r="G1033" s="63">
        <f t="shared" si="4"/>
        <v>0</v>
      </c>
      <c r="H1033" s="64">
        <v>186.0</v>
      </c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</row>
    <row r="1034" ht="13.5" customHeight="1">
      <c r="A1034" s="57"/>
      <c r="B1034" s="58" t="s">
        <v>22</v>
      </c>
      <c r="C1034" s="59">
        <v>12.0</v>
      </c>
      <c r="D1034" s="60">
        <f t="shared" si="3"/>
        <v>0</v>
      </c>
      <c r="E1034" s="58" t="s">
        <v>1039</v>
      </c>
      <c r="F1034" s="62">
        <v>3.6</v>
      </c>
      <c r="G1034" s="63">
        <f t="shared" si="4"/>
        <v>0</v>
      </c>
      <c r="H1034" s="64">
        <v>95.0</v>
      </c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</row>
    <row r="1035" ht="13.5" customHeight="1">
      <c r="A1035" s="57"/>
      <c r="B1035" s="58" t="s">
        <v>22</v>
      </c>
      <c r="C1035" s="59">
        <v>12.0</v>
      </c>
      <c r="D1035" s="60">
        <f t="shared" si="3"/>
        <v>0</v>
      </c>
      <c r="E1035" s="58" t="s">
        <v>1040</v>
      </c>
      <c r="F1035" s="62">
        <v>6.0</v>
      </c>
      <c r="G1035" s="63">
        <f t="shared" si="4"/>
        <v>0</v>
      </c>
      <c r="H1035" s="64">
        <v>45.0</v>
      </c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</row>
    <row r="1036" ht="13.5" customHeight="1">
      <c r="A1036" s="57"/>
      <c r="B1036" s="58" t="s">
        <v>22</v>
      </c>
      <c r="C1036" s="59">
        <v>12.0</v>
      </c>
      <c r="D1036" s="60">
        <f t="shared" si="3"/>
        <v>0</v>
      </c>
      <c r="E1036" s="58" t="s">
        <v>1041</v>
      </c>
      <c r="F1036" s="62">
        <v>3.5</v>
      </c>
      <c r="G1036" s="63">
        <f t="shared" si="4"/>
        <v>0</v>
      </c>
      <c r="H1036" s="64">
        <v>14.0</v>
      </c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</row>
    <row r="1037" ht="13.5" customHeight="1">
      <c r="A1037" s="57"/>
      <c r="B1037" s="58" t="s">
        <v>22</v>
      </c>
      <c r="C1037" s="59">
        <v>12.0</v>
      </c>
      <c r="D1037" s="60">
        <f t="shared" si="3"/>
        <v>0</v>
      </c>
      <c r="E1037" s="58" t="s">
        <v>1042</v>
      </c>
      <c r="F1037" s="62">
        <v>3.6</v>
      </c>
      <c r="G1037" s="63">
        <f t="shared" si="4"/>
        <v>0</v>
      </c>
      <c r="H1037" s="64">
        <v>157.0</v>
      </c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</row>
    <row r="1038" ht="13.5" customHeight="1">
      <c r="A1038" s="57"/>
      <c r="B1038" s="58" t="s">
        <v>22</v>
      </c>
      <c r="C1038" s="59">
        <v>12.0</v>
      </c>
      <c r="D1038" s="60">
        <f t="shared" si="3"/>
        <v>0</v>
      </c>
      <c r="E1038" s="58" t="s">
        <v>1043</v>
      </c>
      <c r="F1038" s="62">
        <v>3.5</v>
      </c>
      <c r="G1038" s="63">
        <f t="shared" si="4"/>
        <v>0</v>
      </c>
      <c r="H1038" s="64">
        <v>140.0</v>
      </c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</row>
    <row r="1039" ht="13.5" customHeight="1">
      <c r="A1039" s="57"/>
      <c r="B1039" s="58" t="s">
        <v>22</v>
      </c>
      <c r="C1039" s="59">
        <v>12.0</v>
      </c>
      <c r="D1039" s="60">
        <f t="shared" si="3"/>
        <v>0</v>
      </c>
      <c r="E1039" s="58" t="s">
        <v>1044</v>
      </c>
      <c r="F1039" s="62">
        <v>3.9</v>
      </c>
      <c r="G1039" s="63">
        <f t="shared" si="4"/>
        <v>0</v>
      </c>
      <c r="H1039" s="64">
        <v>98.0</v>
      </c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</row>
    <row r="1040" ht="13.5" customHeight="1">
      <c r="A1040" s="57"/>
      <c r="B1040" s="58" t="s">
        <v>22</v>
      </c>
      <c r="C1040" s="59">
        <v>12.0</v>
      </c>
      <c r="D1040" s="60">
        <f t="shared" si="3"/>
        <v>0</v>
      </c>
      <c r="E1040" s="58" t="s">
        <v>1045</v>
      </c>
      <c r="F1040" s="62">
        <v>3.9</v>
      </c>
      <c r="G1040" s="63">
        <f t="shared" si="4"/>
        <v>0</v>
      </c>
      <c r="H1040" s="64">
        <v>18.0</v>
      </c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</row>
    <row r="1041" ht="13.5" customHeight="1">
      <c r="A1041" s="57"/>
      <c r="B1041" s="58" t="s">
        <v>22</v>
      </c>
      <c r="C1041" s="59">
        <v>12.0</v>
      </c>
      <c r="D1041" s="60">
        <f t="shared" si="3"/>
        <v>0</v>
      </c>
      <c r="E1041" s="58" t="s">
        <v>1046</v>
      </c>
      <c r="F1041" s="62">
        <v>3.9</v>
      </c>
      <c r="G1041" s="63">
        <f t="shared" si="4"/>
        <v>0</v>
      </c>
      <c r="H1041" s="64">
        <v>81.0</v>
      </c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</row>
    <row r="1042" ht="13.5" customHeight="1">
      <c r="A1042" s="57"/>
      <c r="B1042" s="58" t="s">
        <v>22</v>
      </c>
      <c r="C1042" s="59">
        <v>12.0</v>
      </c>
      <c r="D1042" s="60">
        <f t="shared" si="3"/>
        <v>0</v>
      </c>
      <c r="E1042" s="58" t="s">
        <v>1047</v>
      </c>
      <c r="F1042" s="62">
        <v>3.9</v>
      </c>
      <c r="G1042" s="63">
        <f t="shared" si="4"/>
        <v>0</v>
      </c>
      <c r="H1042" s="64">
        <v>223.0</v>
      </c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</row>
    <row r="1043" ht="13.5" customHeight="1">
      <c r="A1043" s="57"/>
      <c r="B1043" s="58" t="s">
        <v>22</v>
      </c>
      <c r="C1043" s="59">
        <v>12.0</v>
      </c>
      <c r="D1043" s="60">
        <f t="shared" si="3"/>
        <v>0</v>
      </c>
      <c r="E1043" s="58" t="s">
        <v>1048</v>
      </c>
      <c r="F1043" s="62">
        <v>3.9</v>
      </c>
      <c r="G1043" s="63">
        <f t="shared" si="4"/>
        <v>0</v>
      </c>
      <c r="H1043" s="64">
        <v>368.0</v>
      </c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</row>
    <row r="1044" ht="13.5" customHeight="1">
      <c r="A1044" s="57"/>
      <c r="B1044" s="58" t="s">
        <v>22</v>
      </c>
      <c r="C1044" s="59">
        <v>12.0</v>
      </c>
      <c r="D1044" s="60">
        <f t="shared" si="3"/>
        <v>0</v>
      </c>
      <c r="E1044" s="58" t="s">
        <v>1049</v>
      </c>
      <c r="F1044" s="62">
        <v>3.9</v>
      </c>
      <c r="G1044" s="63">
        <f t="shared" si="4"/>
        <v>0</v>
      </c>
      <c r="H1044" s="64">
        <v>1019.0</v>
      </c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</row>
    <row r="1045" ht="13.5" customHeight="1">
      <c r="A1045" s="57"/>
      <c r="B1045" s="58" t="s">
        <v>22</v>
      </c>
      <c r="C1045" s="59">
        <v>12.0</v>
      </c>
      <c r="D1045" s="60">
        <f t="shared" si="3"/>
        <v>0</v>
      </c>
      <c r="E1045" s="58" t="s">
        <v>1050</v>
      </c>
      <c r="F1045" s="62">
        <v>5.5</v>
      </c>
      <c r="G1045" s="63">
        <f t="shared" si="4"/>
        <v>0</v>
      </c>
      <c r="H1045" s="64">
        <v>52.0</v>
      </c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</row>
    <row r="1046" ht="13.5" customHeight="1">
      <c r="A1046" s="57"/>
      <c r="B1046" s="58" t="s">
        <v>22</v>
      </c>
      <c r="C1046" s="59">
        <v>12.0</v>
      </c>
      <c r="D1046" s="60">
        <f t="shared" si="3"/>
        <v>0</v>
      </c>
      <c r="E1046" s="58" t="s">
        <v>1051</v>
      </c>
      <c r="F1046" s="62">
        <v>3.9</v>
      </c>
      <c r="G1046" s="63">
        <f t="shared" si="4"/>
        <v>0</v>
      </c>
      <c r="H1046" s="64">
        <v>21.0</v>
      </c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</row>
    <row r="1047" ht="13.5" customHeight="1">
      <c r="A1047" s="57"/>
      <c r="B1047" s="58" t="s">
        <v>22</v>
      </c>
      <c r="C1047" s="59">
        <v>12.0</v>
      </c>
      <c r="D1047" s="60">
        <f t="shared" si="3"/>
        <v>0</v>
      </c>
      <c r="E1047" s="58" t="s">
        <v>1052</v>
      </c>
      <c r="F1047" s="62">
        <v>3.9</v>
      </c>
      <c r="G1047" s="63">
        <f t="shared" si="4"/>
        <v>0</v>
      </c>
      <c r="H1047" s="64">
        <v>403.0</v>
      </c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</row>
    <row r="1048" ht="13.5" customHeight="1">
      <c r="A1048" s="57"/>
      <c r="B1048" s="58" t="s">
        <v>22</v>
      </c>
      <c r="C1048" s="59">
        <v>12.0</v>
      </c>
      <c r="D1048" s="60">
        <f t="shared" si="3"/>
        <v>0</v>
      </c>
      <c r="E1048" s="58" t="s">
        <v>1053</v>
      </c>
      <c r="F1048" s="62">
        <v>3.6</v>
      </c>
      <c r="G1048" s="63">
        <f t="shared" si="4"/>
        <v>0</v>
      </c>
      <c r="H1048" s="64">
        <v>46.0</v>
      </c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</row>
    <row r="1049" ht="13.5" customHeight="1">
      <c r="A1049" s="57"/>
      <c r="B1049" s="58" t="s">
        <v>22</v>
      </c>
      <c r="C1049" s="59">
        <v>12.0</v>
      </c>
      <c r="D1049" s="60">
        <f t="shared" si="3"/>
        <v>0</v>
      </c>
      <c r="E1049" s="58" t="s">
        <v>1054</v>
      </c>
      <c r="F1049" s="62">
        <v>4.9</v>
      </c>
      <c r="G1049" s="63">
        <f t="shared" si="4"/>
        <v>0</v>
      </c>
      <c r="H1049" s="64">
        <v>170.0</v>
      </c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</row>
    <row r="1050" ht="13.5" customHeight="1">
      <c r="A1050" s="57"/>
      <c r="B1050" s="58" t="s">
        <v>22</v>
      </c>
      <c r="C1050" s="59">
        <v>12.0</v>
      </c>
      <c r="D1050" s="60">
        <f t="shared" si="3"/>
        <v>0</v>
      </c>
      <c r="E1050" s="58" t="s">
        <v>1055</v>
      </c>
      <c r="F1050" s="62">
        <v>3.5</v>
      </c>
      <c r="G1050" s="63">
        <f t="shared" si="4"/>
        <v>0</v>
      </c>
      <c r="H1050" s="64">
        <v>49.0</v>
      </c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</row>
    <row r="1051" ht="13.5" customHeight="1">
      <c r="A1051" s="57"/>
      <c r="B1051" s="58" t="s">
        <v>22</v>
      </c>
      <c r="C1051" s="59">
        <v>12.0</v>
      </c>
      <c r="D1051" s="60">
        <f t="shared" si="3"/>
        <v>0</v>
      </c>
      <c r="E1051" s="58" t="s">
        <v>1056</v>
      </c>
      <c r="F1051" s="62">
        <v>3.9</v>
      </c>
      <c r="G1051" s="63">
        <f t="shared" si="4"/>
        <v>0</v>
      </c>
      <c r="H1051" s="64">
        <v>113.0</v>
      </c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</row>
    <row r="1052" ht="13.5" customHeight="1">
      <c r="A1052" s="57"/>
      <c r="B1052" s="58" t="s">
        <v>22</v>
      </c>
      <c r="C1052" s="59">
        <v>12.0</v>
      </c>
      <c r="D1052" s="60">
        <f t="shared" si="3"/>
        <v>0</v>
      </c>
      <c r="E1052" s="58" t="s">
        <v>1057</v>
      </c>
      <c r="F1052" s="62">
        <v>3.9</v>
      </c>
      <c r="G1052" s="63">
        <f t="shared" si="4"/>
        <v>0</v>
      </c>
      <c r="H1052" s="64">
        <v>19.0</v>
      </c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</row>
    <row r="1053" ht="13.5" customHeight="1">
      <c r="A1053" s="57"/>
      <c r="B1053" s="58" t="s">
        <v>22</v>
      </c>
      <c r="C1053" s="59">
        <v>12.0</v>
      </c>
      <c r="D1053" s="60">
        <f t="shared" si="3"/>
        <v>0</v>
      </c>
      <c r="E1053" s="58" t="s">
        <v>1058</v>
      </c>
      <c r="F1053" s="62">
        <v>3.9</v>
      </c>
      <c r="G1053" s="63">
        <f t="shared" si="4"/>
        <v>0</v>
      </c>
      <c r="H1053" s="64">
        <v>76.0</v>
      </c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</row>
    <row r="1054" ht="13.5" customHeight="1">
      <c r="A1054" s="57"/>
      <c r="B1054" s="58" t="s">
        <v>22</v>
      </c>
      <c r="C1054" s="59">
        <v>12.0</v>
      </c>
      <c r="D1054" s="60">
        <f t="shared" si="3"/>
        <v>0</v>
      </c>
      <c r="E1054" s="58" t="s">
        <v>1059</v>
      </c>
      <c r="F1054" s="62">
        <v>3.9</v>
      </c>
      <c r="G1054" s="63">
        <f t="shared" si="4"/>
        <v>0</v>
      </c>
      <c r="H1054" s="64">
        <v>7.0</v>
      </c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</row>
    <row r="1055" ht="13.5" customHeight="1">
      <c r="A1055" s="57"/>
      <c r="B1055" s="58" t="s">
        <v>22</v>
      </c>
      <c r="C1055" s="59">
        <v>12.0</v>
      </c>
      <c r="D1055" s="60">
        <f t="shared" si="3"/>
        <v>0</v>
      </c>
      <c r="E1055" s="58" t="s">
        <v>1060</v>
      </c>
      <c r="F1055" s="62">
        <v>3.9</v>
      </c>
      <c r="G1055" s="63">
        <f t="shared" si="4"/>
        <v>0</v>
      </c>
      <c r="H1055" s="64">
        <v>670.0</v>
      </c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</row>
    <row r="1056" ht="13.5" customHeight="1">
      <c r="A1056" s="57"/>
      <c r="B1056" s="58" t="s">
        <v>22</v>
      </c>
      <c r="C1056" s="59">
        <v>12.0</v>
      </c>
      <c r="D1056" s="60">
        <f t="shared" si="3"/>
        <v>0</v>
      </c>
      <c r="E1056" s="58" t="s">
        <v>1061</v>
      </c>
      <c r="F1056" s="62">
        <v>4.9</v>
      </c>
      <c r="G1056" s="63">
        <f t="shared" si="4"/>
        <v>0</v>
      </c>
      <c r="H1056" s="64">
        <v>33.0</v>
      </c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</row>
    <row r="1057" ht="13.5" customHeight="1">
      <c r="A1057" s="57"/>
      <c r="B1057" s="58" t="s">
        <v>22</v>
      </c>
      <c r="C1057" s="59">
        <v>12.0</v>
      </c>
      <c r="D1057" s="60">
        <f t="shared" si="3"/>
        <v>0</v>
      </c>
      <c r="E1057" s="58" t="s">
        <v>1062</v>
      </c>
      <c r="F1057" s="62">
        <v>4.2</v>
      </c>
      <c r="G1057" s="63">
        <f t="shared" si="4"/>
        <v>0</v>
      </c>
      <c r="H1057" s="64">
        <v>326.0</v>
      </c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</row>
    <row r="1058" ht="13.5" customHeight="1">
      <c r="A1058" s="57"/>
      <c r="B1058" s="58" t="s">
        <v>22</v>
      </c>
      <c r="C1058" s="59">
        <v>12.0</v>
      </c>
      <c r="D1058" s="60">
        <f t="shared" si="3"/>
        <v>0</v>
      </c>
      <c r="E1058" s="58" t="s">
        <v>1063</v>
      </c>
      <c r="F1058" s="62">
        <v>3.9</v>
      </c>
      <c r="G1058" s="63">
        <f t="shared" si="4"/>
        <v>0</v>
      </c>
      <c r="H1058" s="64">
        <v>208.0</v>
      </c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</row>
    <row r="1059" ht="13.5" customHeight="1">
      <c r="A1059" s="57"/>
      <c r="B1059" s="58" t="s">
        <v>22</v>
      </c>
      <c r="C1059" s="59">
        <v>12.0</v>
      </c>
      <c r="D1059" s="60">
        <f t="shared" si="3"/>
        <v>0</v>
      </c>
      <c r="E1059" s="58" t="s">
        <v>1064</v>
      </c>
      <c r="F1059" s="62">
        <v>3.9</v>
      </c>
      <c r="G1059" s="63">
        <f t="shared" si="4"/>
        <v>0</v>
      </c>
      <c r="H1059" s="64">
        <v>87.0</v>
      </c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</row>
    <row r="1060" ht="13.5" customHeight="1">
      <c r="A1060" s="57"/>
      <c r="B1060" s="58" t="s">
        <v>22</v>
      </c>
      <c r="C1060" s="59">
        <v>12.0</v>
      </c>
      <c r="D1060" s="60">
        <f t="shared" si="3"/>
        <v>0</v>
      </c>
      <c r="E1060" s="58" t="s">
        <v>1065</v>
      </c>
      <c r="F1060" s="62">
        <v>3.9</v>
      </c>
      <c r="G1060" s="63">
        <f t="shared" si="4"/>
        <v>0</v>
      </c>
      <c r="H1060" s="64">
        <v>128.0</v>
      </c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</row>
    <row r="1061" ht="13.5" customHeight="1">
      <c r="A1061" s="57"/>
      <c r="B1061" s="58" t="s">
        <v>22</v>
      </c>
      <c r="C1061" s="59">
        <v>12.0</v>
      </c>
      <c r="D1061" s="60">
        <f t="shared" si="3"/>
        <v>0</v>
      </c>
      <c r="E1061" s="58" t="s">
        <v>1066</v>
      </c>
      <c r="F1061" s="62">
        <v>5.5</v>
      </c>
      <c r="G1061" s="63">
        <f t="shared" si="4"/>
        <v>0</v>
      </c>
      <c r="H1061" s="64">
        <v>30.0</v>
      </c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</row>
    <row r="1062" ht="13.5" customHeight="1">
      <c r="A1062" s="57"/>
      <c r="B1062" s="58" t="s">
        <v>22</v>
      </c>
      <c r="C1062" s="59">
        <v>12.0</v>
      </c>
      <c r="D1062" s="60">
        <f t="shared" si="3"/>
        <v>0</v>
      </c>
      <c r="E1062" s="58" t="s">
        <v>1067</v>
      </c>
      <c r="F1062" s="62">
        <v>3.9</v>
      </c>
      <c r="G1062" s="63">
        <f t="shared" si="4"/>
        <v>0</v>
      </c>
      <c r="H1062" s="64">
        <v>17.0</v>
      </c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</row>
    <row r="1063" ht="13.5" customHeight="1">
      <c r="A1063" s="57"/>
      <c r="B1063" s="58" t="s">
        <v>22</v>
      </c>
      <c r="C1063" s="59">
        <v>12.0</v>
      </c>
      <c r="D1063" s="60">
        <f t="shared" si="3"/>
        <v>0</v>
      </c>
      <c r="E1063" s="58" t="s">
        <v>1068</v>
      </c>
      <c r="F1063" s="62">
        <v>3.9</v>
      </c>
      <c r="G1063" s="63">
        <f t="shared" si="4"/>
        <v>0</v>
      </c>
      <c r="H1063" s="64">
        <v>76.0</v>
      </c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</row>
    <row r="1064" ht="13.5" customHeight="1">
      <c r="A1064" s="57"/>
      <c r="B1064" s="58" t="s">
        <v>22</v>
      </c>
      <c r="C1064" s="59">
        <v>12.0</v>
      </c>
      <c r="D1064" s="60">
        <f t="shared" si="3"/>
        <v>0</v>
      </c>
      <c r="E1064" s="58" t="s">
        <v>1069</v>
      </c>
      <c r="F1064" s="62">
        <v>4.2</v>
      </c>
      <c r="G1064" s="63">
        <f t="shared" si="4"/>
        <v>0</v>
      </c>
      <c r="H1064" s="64">
        <v>815.0</v>
      </c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</row>
    <row r="1065" ht="13.5" customHeight="1">
      <c r="A1065" s="57"/>
      <c r="B1065" s="58" t="s">
        <v>22</v>
      </c>
      <c r="C1065" s="59">
        <v>12.0</v>
      </c>
      <c r="D1065" s="60">
        <f t="shared" si="3"/>
        <v>0</v>
      </c>
      <c r="E1065" s="58" t="s">
        <v>1070</v>
      </c>
      <c r="F1065" s="62">
        <v>3.6</v>
      </c>
      <c r="G1065" s="63">
        <f t="shared" si="4"/>
        <v>0</v>
      </c>
      <c r="H1065" s="64">
        <v>113.0</v>
      </c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</row>
    <row r="1066" ht="13.5" customHeight="1">
      <c r="A1066" s="57"/>
      <c r="B1066" s="58" t="s">
        <v>22</v>
      </c>
      <c r="C1066" s="59">
        <v>12.0</v>
      </c>
      <c r="D1066" s="60">
        <f t="shared" si="3"/>
        <v>0</v>
      </c>
      <c r="E1066" s="58" t="s">
        <v>1071</v>
      </c>
      <c r="F1066" s="62">
        <v>4.9</v>
      </c>
      <c r="G1066" s="63">
        <f t="shared" si="4"/>
        <v>0</v>
      </c>
      <c r="H1066" s="64">
        <v>65.0</v>
      </c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</row>
    <row r="1067" ht="13.5" customHeight="1">
      <c r="A1067" s="57"/>
      <c r="B1067" s="58" t="s">
        <v>22</v>
      </c>
      <c r="C1067" s="59">
        <v>12.0</v>
      </c>
      <c r="D1067" s="60">
        <f t="shared" si="3"/>
        <v>0</v>
      </c>
      <c r="E1067" s="58" t="s">
        <v>1072</v>
      </c>
      <c r="F1067" s="62">
        <v>6.0</v>
      </c>
      <c r="G1067" s="63">
        <f t="shared" si="4"/>
        <v>0</v>
      </c>
      <c r="H1067" s="64">
        <v>809.0</v>
      </c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</row>
    <row r="1068" ht="13.5" customHeight="1">
      <c r="A1068" s="57"/>
      <c r="B1068" s="58" t="s">
        <v>22</v>
      </c>
      <c r="C1068" s="59">
        <v>12.0</v>
      </c>
      <c r="D1068" s="60">
        <f t="shared" si="3"/>
        <v>0</v>
      </c>
      <c r="E1068" s="58" t="s">
        <v>1073</v>
      </c>
      <c r="F1068" s="62">
        <v>4.5</v>
      </c>
      <c r="G1068" s="63">
        <f t="shared" si="4"/>
        <v>0</v>
      </c>
      <c r="H1068" s="64">
        <v>21.0</v>
      </c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</row>
    <row r="1069" ht="13.5" customHeight="1">
      <c r="A1069" s="57"/>
      <c r="B1069" s="58" t="s">
        <v>22</v>
      </c>
      <c r="C1069" s="59">
        <v>12.0</v>
      </c>
      <c r="D1069" s="60">
        <f t="shared" si="3"/>
        <v>0</v>
      </c>
      <c r="E1069" s="58" t="s">
        <v>1074</v>
      </c>
      <c r="F1069" s="62">
        <v>4.2</v>
      </c>
      <c r="G1069" s="63">
        <f t="shared" si="4"/>
        <v>0</v>
      </c>
      <c r="H1069" s="64">
        <v>7.0</v>
      </c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</row>
    <row r="1070" ht="13.5" customHeight="1">
      <c r="A1070" s="57"/>
      <c r="B1070" s="58" t="s">
        <v>22</v>
      </c>
      <c r="C1070" s="59">
        <v>12.0</v>
      </c>
      <c r="D1070" s="60">
        <f t="shared" si="3"/>
        <v>0</v>
      </c>
      <c r="E1070" s="58" t="s">
        <v>1075</v>
      </c>
      <c r="F1070" s="62">
        <v>3.5</v>
      </c>
      <c r="G1070" s="63">
        <f t="shared" si="4"/>
        <v>0</v>
      </c>
      <c r="H1070" s="64">
        <v>31.0</v>
      </c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</row>
    <row r="1071" ht="13.5" customHeight="1">
      <c r="A1071" s="57"/>
      <c r="B1071" s="58" t="s">
        <v>22</v>
      </c>
      <c r="C1071" s="59">
        <v>12.0</v>
      </c>
      <c r="D1071" s="60">
        <f t="shared" si="3"/>
        <v>0</v>
      </c>
      <c r="E1071" s="58" t="s">
        <v>1076</v>
      </c>
      <c r="F1071" s="62">
        <v>3.5</v>
      </c>
      <c r="G1071" s="63">
        <f t="shared" si="4"/>
        <v>0</v>
      </c>
      <c r="H1071" s="64">
        <v>22.0</v>
      </c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</row>
    <row r="1072" ht="13.5" customHeight="1">
      <c r="A1072" s="57"/>
      <c r="B1072" s="58" t="s">
        <v>22</v>
      </c>
      <c r="C1072" s="59">
        <v>12.0</v>
      </c>
      <c r="D1072" s="60">
        <f t="shared" si="3"/>
        <v>0</v>
      </c>
      <c r="E1072" s="58" t="s">
        <v>1077</v>
      </c>
      <c r="F1072" s="62">
        <v>4.2</v>
      </c>
      <c r="G1072" s="63">
        <f t="shared" si="4"/>
        <v>0</v>
      </c>
      <c r="H1072" s="64">
        <v>2.0</v>
      </c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</row>
    <row r="1073" ht="13.5" customHeight="1">
      <c r="A1073" s="57"/>
      <c r="B1073" s="58" t="s">
        <v>22</v>
      </c>
      <c r="C1073" s="59">
        <v>12.0</v>
      </c>
      <c r="D1073" s="60">
        <f t="shared" si="3"/>
        <v>0</v>
      </c>
      <c r="E1073" s="58" t="s">
        <v>1078</v>
      </c>
      <c r="F1073" s="62">
        <v>4.2</v>
      </c>
      <c r="G1073" s="63">
        <f t="shared" si="4"/>
        <v>0</v>
      </c>
      <c r="H1073" s="64">
        <v>51.0</v>
      </c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</row>
    <row r="1074" ht="13.5" customHeight="1">
      <c r="A1074" s="57"/>
      <c r="B1074" s="58" t="s">
        <v>22</v>
      </c>
      <c r="C1074" s="59">
        <v>12.0</v>
      </c>
      <c r="D1074" s="60">
        <f t="shared" si="3"/>
        <v>0</v>
      </c>
      <c r="E1074" s="58" t="s">
        <v>1079</v>
      </c>
      <c r="F1074" s="62">
        <v>3.5</v>
      </c>
      <c r="G1074" s="63">
        <f t="shared" si="4"/>
        <v>0</v>
      </c>
      <c r="H1074" s="64">
        <v>180.0</v>
      </c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</row>
    <row r="1075" ht="13.5" customHeight="1">
      <c r="A1075" s="57"/>
      <c r="B1075" s="58" t="s">
        <v>22</v>
      </c>
      <c r="C1075" s="59">
        <v>12.0</v>
      </c>
      <c r="D1075" s="60">
        <f t="shared" si="3"/>
        <v>0</v>
      </c>
      <c r="E1075" s="58" t="s">
        <v>1080</v>
      </c>
      <c r="F1075" s="62">
        <v>4.9</v>
      </c>
      <c r="G1075" s="63">
        <f t="shared" si="4"/>
        <v>0</v>
      </c>
      <c r="H1075" s="64">
        <v>412.0</v>
      </c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</row>
    <row r="1076" ht="13.5" customHeight="1">
      <c r="A1076" s="57"/>
      <c r="B1076" s="58" t="s">
        <v>22</v>
      </c>
      <c r="C1076" s="59">
        <v>12.0</v>
      </c>
      <c r="D1076" s="60">
        <f t="shared" si="3"/>
        <v>0</v>
      </c>
      <c r="E1076" s="58" t="s">
        <v>1081</v>
      </c>
      <c r="F1076" s="62">
        <v>3.5</v>
      </c>
      <c r="G1076" s="63">
        <f t="shared" si="4"/>
        <v>0</v>
      </c>
      <c r="H1076" s="64">
        <v>22.0</v>
      </c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</row>
    <row r="1077" ht="13.5" customHeight="1">
      <c r="A1077" s="57"/>
      <c r="B1077" s="58" t="s">
        <v>22</v>
      </c>
      <c r="C1077" s="59">
        <v>12.0</v>
      </c>
      <c r="D1077" s="60">
        <f t="shared" si="3"/>
        <v>0</v>
      </c>
      <c r="E1077" s="58" t="s">
        <v>1082</v>
      </c>
      <c r="F1077" s="62">
        <v>4.5</v>
      </c>
      <c r="G1077" s="63">
        <f t="shared" si="4"/>
        <v>0</v>
      </c>
      <c r="H1077" s="64">
        <v>233.0</v>
      </c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</row>
    <row r="1078" ht="13.5" customHeight="1">
      <c r="A1078" s="57"/>
      <c r="B1078" s="58" t="s">
        <v>22</v>
      </c>
      <c r="C1078" s="59">
        <v>12.0</v>
      </c>
      <c r="D1078" s="60">
        <f t="shared" si="3"/>
        <v>0</v>
      </c>
      <c r="E1078" s="58" t="s">
        <v>1083</v>
      </c>
      <c r="F1078" s="62">
        <v>4.5</v>
      </c>
      <c r="G1078" s="63">
        <f t="shared" si="4"/>
        <v>0</v>
      </c>
      <c r="H1078" s="64">
        <v>606.0</v>
      </c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</row>
    <row r="1079" ht="13.5" customHeight="1">
      <c r="A1079" s="57"/>
      <c r="B1079" s="58" t="s">
        <v>22</v>
      </c>
      <c r="C1079" s="59">
        <v>12.0</v>
      </c>
      <c r="D1079" s="60">
        <f t="shared" si="3"/>
        <v>0</v>
      </c>
      <c r="E1079" s="58" t="s">
        <v>1084</v>
      </c>
      <c r="F1079" s="62">
        <v>4.5</v>
      </c>
      <c r="G1079" s="63">
        <f t="shared" si="4"/>
        <v>0</v>
      </c>
      <c r="H1079" s="64">
        <v>14.0</v>
      </c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</row>
    <row r="1080" ht="13.5" customHeight="1">
      <c r="A1080" s="57"/>
      <c r="B1080" s="58" t="s">
        <v>22</v>
      </c>
      <c r="C1080" s="59">
        <v>12.0</v>
      </c>
      <c r="D1080" s="60">
        <f t="shared" si="3"/>
        <v>0</v>
      </c>
      <c r="E1080" s="58" t="s">
        <v>1085</v>
      </c>
      <c r="F1080" s="62">
        <v>4.5</v>
      </c>
      <c r="G1080" s="63">
        <f t="shared" si="4"/>
        <v>0</v>
      </c>
      <c r="H1080" s="64">
        <v>776.0</v>
      </c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</row>
    <row r="1081" ht="13.5" customHeight="1">
      <c r="A1081" s="57"/>
      <c r="B1081" s="58" t="s">
        <v>22</v>
      </c>
      <c r="C1081" s="59">
        <v>12.0</v>
      </c>
      <c r="D1081" s="60">
        <f t="shared" si="3"/>
        <v>0</v>
      </c>
      <c r="E1081" s="58" t="s">
        <v>1086</v>
      </c>
      <c r="F1081" s="62">
        <v>4.9</v>
      </c>
      <c r="G1081" s="63">
        <f t="shared" si="4"/>
        <v>0</v>
      </c>
      <c r="H1081" s="64">
        <v>83.0</v>
      </c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</row>
    <row r="1082" ht="13.5" customHeight="1">
      <c r="A1082" s="57"/>
      <c r="B1082" s="58" t="s">
        <v>22</v>
      </c>
      <c r="C1082" s="59">
        <v>12.0</v>
      </c>
      <c r="D1082" s="60">
        <f t="shared" si="3"/>
        <v>0</v>
      </c>
      <c r="E1082" s="58" t="s">
        <v>1087</v>
      </c>
      <c r="F1082" s="62">
        <v>6.0</v>
      </c>
      <c r="G1082" s="63">
        <f t="shared" si="4"/>
        <v>0</v>
      </c>
      <c r="H1082" s="64">
        <v>128.0</v>
      </c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</row>
    <row r="1083" ht="13.5" customHeight="1">
      <c r="A1083" s="57"/>
      <c r="B1083" s="58" t="s">
        <v>22</v>
      </c>
      <c r="C1083" s="59">
        <v>12.0</v>
      </c>
      <c r="D1083" s="60">
        <f t="shared" si="3"/>
        <v>0</v>
      </c>
      <c r="E1083" s="58" t="s">
        <v>1088</v>
      </c>
      <c r="F1083" s="62">
        <v>3.5</v>
      </c>
      <c r="G1083" s="63">
        <f t="shared" si="4"/>
        <v>0</v>
      </c>
      <c r="H1083" s="64">
        <v>96.0</v>
      </c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</row>
    <row r="1084" ht="13.5" customHeight="1">
      <c r="A1084" s="57"/>
      <c r="B1084" s="58" t="s">
        <v>22</v>
      </c>
      <c r="C1084" s="59">
        <v>12.0</v>
      </c>
      <c r="D1084" s="60">
        <f t="shared" si="3"/>
        <v>0</v>
      </c>
      <c r="E1084" s="58" t="s">
        <v>1089</v>
      </c>
      <c r="F1084" s="62">
        <v>4.9</v>
      </c>
      <c r="G1084" s="63">
        <f t="shared" si="4"/>
        <v>0</v>
      </c>
      <c r="H1084" s="64">
        <v>200.0</v>
      </c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</row>
    <row r="1085" ht="13.5" customHeight="1">
      <c r="A1085" s="57"/>
      <c r="B1085" s="58" t="s">
        <v>22</v>
      </c>
      <c r="C1085" s="59">
        <v>12.0</v>
      </c>
      <c r="D1085" s="60">
        <f t="shared" si="3"/>
        <v>0</v>
      </c>
      <c r="E1085" s="58" t="s">
        <v>1090</v>
      </c>
      <c r="F1085" s="62">
        <v>4.2</v>
      </c>
      <c r="G1085" s="63">
        <f t="shared" si="4"/>
        <v>0</v>
      </c>
      <c r="H1085" s="64">
        <v>59.0</v>
      </c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</row>
    <row r="1086" ht="13.5" customHeight="1">
      <c r="A1086" s="57"/>
      <c r="B1086" s="58" t="s">
        <v>22</v>
      </c>
      <c r="C1086" s="59">
        <v>12.0</v>
      </c>
      <c r="D1086" s="60">
        <f t="shared" si="3"/>
        <v>0</v>
      </c>
      <c r="E1086" s="58" t="s">
        <v>1091</v>
      </c>
      <c r="F1086" s="62">
        <v>4.2</v>
      </c>
      <c r="G1086" s="63">
        <f t="shared" si="4"/>
        <v>0</v>
      </c>
      <c r="H1086" s="64">
        <v>759.0</v>
      </c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</row>
    <row r="1087" ht="13.5" customHeight="1">
      <c r="A1087" s="57"/>
      <c r="B1087" s="58" t="s">
        <v>22</v>
      </c>
      <c r="C1087" s="59">
        <v>12.0</v>
      </c>
      <c r="D1087" s="60">
        <f t="shared" si="3"/>
        <v>0</v>
      </c>
      <c r="E1087" s="58" t="s">
        <v>1092</v>
      </c>
      <c r="F1087" s="62">
        <v>3.9</v>
      </c>
      <c r="G1087" s="63">
        <f t="shared" si="4"/>
        <v>0</v>
      </c>
      <c r="H1087" s="64">
        <v>624.0</v>
      </c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</row>
    <row r="1088" ht="13.5" customHeight="1">
      <c r="A1088" s="57"/>
      <c r="B1088" s="58" t="s">
        <v>22</v>
      </c>
      <c r="C1088" s="59">
        <v>12.0</v>
      </c>
      <c r="D1088" s="60">
        <f t="shared" si="3"/>
        <v>0</v>
      </c>
      <c r="E1088" s="58" t="s">
        <v>1093</v>
      </c>
      <c r="F1088" s="62">
        <v>3.9</v>
      </c>
      <c r="G1088" s="63">
        <f t="shared" si="4"/>
        <v>0</v>
      </c>
      <c r="H1088" s="64">
        <v>76.0</v>
      </c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</row>
    <row r="1089" ht="13.5" customHeight="1">
      <c r="A1089" s="57"/>
      <c r="B1089" s="58" t="s">
        <v>22</v>
      </c>
      <c r="C1089" s="59">
        <v>12.0</v>
      </c>
      <c r="D1089" s="60">
        <f t="shared" si="3"/>
        <v>0</v>
      </c>
      <c r="E1089" s="58" t="s">
        <v>1094</v>
      </c>
      <c r="F1089" s="62">
        <v>3.6</v>
      </c>
      <c r="G1089" s="63">
        <f t="shared" si="4"/>
        <v>0</v>
      </c>
      <c r="H1089" s="64">
        <v>66.0</v>
      </c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</row>
    <row r="1090" ht="13.5" customHeight="1">
      <c r="A1090" s="57"/>
      <c r="B1090" s="58" t="s">
        <v>22</v>
      </c>
      <c r="C1090" s="59">
        <v>12.0</v>
      </c>
      <c r="D1090" s="60">
        <f t="shared" si="3"/>
        <v>0</v>
      </c>
      <c r="E1090" s="58" t="s">
        <v>1095</v>
      </c>
      <c r="F1090" s="62">
        <v>3.5</v>
      </c>
      <c r="G1090" s="63">
        <f t="shared" si="4"/>
        <v>0</v>
      </c>
      <c r="H1090" s="64">
        <v>342.0</v>
      </c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</row>
    <row r="1091" ht="13.5" customHeight="1">
      <c r="A1091" s="57"/>
      <c r="B1091" s="58" t="s">
        <v>22</v>
      </c>
      <c r="C1091" s="59">
        <v>12.0</v>
      </c>
      <c r="D1091" s="60">
        <f t="shared" si="3"/>
        <v>0</v>
      </c>
      <c r="E1091" s="58" t="s">
        <v>1096</v>
      </c>
      <c r="F1091" s="62">
        <v>4.5</v>
      </c>
      <c r="G1091" s="63">
        <f t="shared" si="4"/>
        <v>0</v>
      </c>
      <c r="H1091" s="64">
        <v>287.0</v>
      </c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</row>
    <row r="1092" ht="13.5" customHeight="1">
      <c r="A1092" s="57"/>
      <c r="B1092" s="58" t="s">
        <v>22</v>
      </c>
      <c r="C1092" s="59">
        <v>12.0</v>
      </c>
      <c r="D1092" s="60">
        <f t="shared" si="3"/>
        <v>0</v>
      </c>
      <c r="E1092" s="58" t="s">
        <v>1097</v>
      </c>
      <c r="F1092" s="62">
        <v>3.5</v>
      </c>
      <c r="G1092" s="63">
        <f t="shared" si="4"/>
        <v>0</v>
      </c>
      <c r="H1092" s="64">
        <v>336.0</v>
      </c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</row>
    <row r="1093" ht="13.5" customHeight="1">
      <c r="A1093" s="57"/>
      <c r="B1093" s="58" t="s">
        <v>22</v>
      </c>
      <c r="C1093" s="59">
        <v>12.0</v>
      </c>
      <c r="D1093" s="60">
        <f t="shared" si="3"/>
        <v>0</v>
      </c>
      <c r="E1093" s="58" t="s">
        <v>1098</v>
      </c>
      <c r="F1093" s="62">
        <v>4.2</v>
      </c>
      <c r="G1093" s="63">
        <f t="shared" si="4"/>
        <v>0</v>
      </c>
      <c r="H1093" s="64">
        <v>82.0</v>
      </c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</row>
    <row r="1094" ht="13.5" customHeight="1">
      <c r="A1094" s="57"/>
      <c r="B1094" s="58" t="s">
        <v>22</v>
      </c>
      <c r="C1094" s="59">
        <v>12.0</v>
      </c>
      <c r="D1094" s="60">
        <f t="shared" si="3"/>
        <v>0</v>
      </c>
      <c r="E1094" s="58" t="s">
        <v>1099</v>
      </c>
      <c r="F1094" s="62">
        <v>4.2</v>
      </c>
      <c r="G1094" s="63">
        <f t="shared" si="4"/>
        <v>0</v>
      </c>
      <c r="H1094" s="64">
        <v>50.0</v>
      </c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</row>
    <row r="1095" ht="13.5" customHeight="1">
      <c r="A1095" s="57"/>
      <c r="B1095" s="58" t="s">
        <v>22</v>
      </c>
      <c r="C1095" s="59">
        <v>12.0</v>
      </c>
      <c r="D1095" s="60">
        <f t="shared" si="3"/>
        <v>0</v>
      </c>
      <c r="E1095" s="58" t="s">
        <v>1100</v>
      </c>
      <c r="F1095" s="62">
        <v>3.9</v>
      </c>
      <c r="G1095" s="63">
        <f t="shared" si="4"/>
        <v>0</v>
      </c>
      <c r="H1095" s="64">
        <v>697.0</v>
      </c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</row>
    <row r="1096" ht="13.5" customHeight="1">
      <c r="A1096" s="57"/>
      <c r="B1096" s="58" t="s">
        <v>22</v>
      </c>
      <c r="C1096" s="59">
        <v>12.0</v>
      </c>
      <c r="D1096" s="60">
        <f t="shared" si="3"/>
        <v>0</v>
      </c>
      <c r="E1096" s="58" t="s">
        <v>1101</v>
      </c>
      <c r="F1096" s="62">
        <v>7.9</v>
      </c>
      <c r="G1096" s="63">
        <f t="shared" si="4"/>
        <v>0</v>
      </c>
      <c r="H1096" s="64">
        <v>9.0</v>
      </c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</row>
    <row r="1097" ht="13.5" customHeight="1">
      <c r="A1097" s="57"/>
      <c r="B1097" s="58" t="s">
        <v>22</v>
      </c>
      <c r="C1097" s="59">
        <v>12.0</v>
      </c>
      <c r="D1097" s="60">
        <f t="shared" si="3"/>
        <v>0</v>
      </c>
      <c r="E1097" s="58" t="s">
        <v>1102</v>
      </c>
      <c r="F1097" s="62">
        <v>8.5</v>
      </c>
      <c r="G1097" s="63">
        <f t="shared" si="4"/>
        <v>0</v>
      </c>
      <c r="H1097" s="64">
        <v>37.0</v>
      </c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</row>
    <row r="1098" ht="13.5" customHeight="1">
      <c r="A1098" s="57"/>
      <c r="B1098" s="58" t="s">
        <v>22</v>
      </c>
      <c r="C1098" s="59">
        <v>12.0</v>
      </c>
      <c r="D1098" s="60">
        <f t="shared" si="3"/>
        <v>0</v>
      </c>
      <c r="E1098" s="58" t="s">
        <v>1103</v>
      </c>
      <c r="F1098" s="62">
        <v>8.5</v>
      </c>
      <c r="G1098" s="63">
        <f t="shared" si="4"/>
        <v>0</v>
      </c>
      <c r="H1098" s="64">
        <v>14.0</v>
      </c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</row>
    <row r="1099" ht="13.5" customHeight="1">
      <c r="A1099" s="57"/>
      <c r="B1099" s="58" t="s">
        <v>22</v>
      </c>
      <c r="C1099" s="59">
        <v>12.0</v>
      </c>
      <c r="D1099" s="60">
        <f t="shared" si="3"/>
        <v>0</v>
      </c>
      <c r="E1099" s="58" t="s">
        <v>1104</v>
      </c>
      <c r="F1099" s="62">
        <v>8.5</v>
      </c>
      <c r="G1099" s="63">
        <f t="shared" si="4"/>
        <v>0</v>
      </c>
      <c r="H1099" s="64">
        <v>19.0</v>
      </c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</row>
    <row r="1100" ht="13.5" customHeight="1">
      <c r="A1100" s="57"/>
      <c r="B1100" s="58" t="s">
        <v>22</v>
      </c>
      <c r="C1100" s="59">
        <v>12.0</v>
      </c>
      <c r="D1100" s="60">
        <f t="shared" si="3"/>
        <v>0</v>
      </c>
      <c r="E1100" s="58" t="s">
        <v>1105</v>
      </c>
      <c r="F1100" s="62">
        <v>8.5</v>
      </c>
      <c r="G1100" s="63">
        <f t="shared" si="4"/>
        <v>0</v>
      </c>
      <c r="H1100" s="64">
        <v>22.0</v>
      </c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</row>
    <row r="1101" ht="13.5" customHeight="1">
      <c r="A1101" s="57"/>
      <c r="B1101" s="58" t="s">
        <v>22</v>
      </c>
      <c r="C1101" s="59">
        <v>12.0</v>
      </c>
      <c r="D1101" s="60">
        <f t="shared" si="3"/>
        <v>0</v>
      </c>
      <c r="E1101" s="58" t="s">
        <v>1106</v>
      </c>
      <c r="F1101" s="62">
        <v>8.5</v>
      </c>
      <c r="G1101" s="63">
        <f t="shared" si="4"/>
        <v>0</v>
      </c>
      <c r="H1101" s="64">
        <v>18.0</v>
      </c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</row>
    <row r="1102" ht="13.5" customHeight="1">
      <c r="A1102" s="57"/>
      <c r="B1102" s="58" t="s">
        <v>22</v>
      </c>
      <c r="C1102" s="59">
        <v>12.0</v>
      </c>
      <c r="D1102" s="60">
        <f t="shared" si="3"/>
        <v>0</v>
      </c>
      <c r="E1102" s="58" t="s">
        <v>1107</v>
      </c>
      <c r="F1102" s="62">
        <v>3.9</v>
      </c>
      <c r="G1102" s="63">
        <f t="shared" si="4"/>
        <v>0</v>
      </c>
      <c r="H1102" s="64">
        <v>17.0</v>
      </c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</row>
    <row r="1103" ht="13.5" customHeight="1">
      <c r="A1103" s="57"/>
      <c r="B1103" s="58" t="s">
        <v>22</v>
      </c>
      <c r="C1103" s="59">
        <v>12.0</v>
      </c>
      <c r="D1103" s="60">
        <f t="shared" si="3"/>
        <v>0</v>
      </c>
      <c r="E1103" s="58" t="s">
        <v>1108</v>
      </c>
      <c r="F1103" s="62">
        <v>3.9</v>
      </c>
      <c r="G1103" s="63">
        <f t="shared" si="4"/>
        <v>0</v>
      </c>
      <c r="H1103" s="64">
        <v>30.0</v>
      </c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</row>
    <row r="1104" ht="13.5" customHeight="1">
      <c r="A1104" s="57"/>
      <c r="B1104" s="58" t="s">
        <v>22</v>
      </c>
      <c r="C1104" s="59">
        <v>12.0</v>
      </c>
      <c r="D1104" s="60">
        <f t="shared" si="3"/>
        <v>0</v>
      </c>
      <c r="E1104" s="58" t="s">
        <v>1109</v>
      </c>
      <c r="F1104" s="62">
        <v>3.9</v>
      </c>
      <c r="G1104" s="63">
        <f t="shared" si="4"/>
        <v>0</v>
      </c>
      <c r="H1104" s="64">
        <v>45.0</v>
      </c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</row>
    <row r="1105" ht="13.5" customHeight="1">
      <c r="A1105" s="57"/>
      <c r="B1105" s="58" t="s">
        <v>22</v>
      </c>
      <c r="C1105" s="59">
        <v>12.0</v>
      </c>
      <c r="D1105" s="60">
        <f t="shared" si="3"/>
        <v>0</v>
      </c>
      <c r="E1105" s="58" t="s">
        <v>1110</v>
      </c>
      <c r="F1105" s="62">
        <v>3.9</v>
      </c>
      <c r="G1105" s="63">
        <f t="shared" si="4"/>
        <v>0</v>
      </c>
      <c r="H1105" s="64">
        <v>20.0</v>
      </c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</row>
    <row r="1106" ht="13.5" customHeight="1">
      <c r="A1106" s="57"/>
      <c r="B1106" s="58" t="s">
        <v>22</v>
      </c>
      <c r="C1106" s="59">
        <v>12.0</v>
      </c>
      <c r="D1106" s="60">
        <f t="shared" si="3"/>
        <v>0</v>
      </c>
      <c r="E1106" s="58" t="s">
        <v>1111</v>
      </c>
      <c r="F1106" s="62">
        <v>3.9</v>
      </c>
      <c r="G1106" s="63">
        <f t="shared" si="4"/>
        <v>0</v>
      </c>
      <c r="H1106" s="64">
        <v>662.0</v>
      </c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</row>
    <row r="1107" ht="13.5" customHeight="1">
      <c r="A1107" s="57"/>
      <c r="B1107" s="58" t="s">
        <v>22</v>
      </c>
      <c r="C1107" s="59">
        <v>12.0</v>
      </c>
      <c r="D1107" s="60">
        <f t="shared" si="3"/>
        <v>0</v>
      </c>
      <c r="E1107" s="58" t="s">
        <v>1112</v>
      </c>
      <c r="F1107" s="62">
        <v>3.9</v>
      </c>
      <c r="G1107" s="63">
        <f t="shared" si="4"/>
        <v>0</v>
      </c>
      <c r="H1107" s="64">
        <v>1318.0</v>
      </c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</row>
    <row r="1108" ht="13.5" customHeight="1">
      <c r="A1108" s="57"/>
      <c r="B1108" s="58" t="s">
        <v>22</v>
      </c>
      <c r="C1108" s="59">
        <v>12.0</v>
      </c>
      <c r="D1108" s="60">
        <f t="shared" si="3"/>
        <v>0</v>
      </c>
      <c r="E1108" s="58" t="s">
        <v>1113</v>
      </c>
      <c r="F1108" s="62">
        <v>3.9</v>
      </c>
      <c r="G1108" s="63">
        <f t="shared" si="4"/>
        <v>0</v>
      </c>
      <c r="H1108" s="64">
        <v>199.0</v>
      </c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</row>
    <row r="1109" ht="13.5" customHeight="1">
      <c r="A1109" s="57"/>
      <c r="B1109" s="58" t="s">
        <v>22</v>
      </c>
      <c r="C1109" s="59">
        <v>12.0</v>
      </c>
      <c r="D1109" s="60">
        <f t="shared" si="3"/>
        <v>0</v>
      </c>
      <c r="E1109" s="58" t="s">
        <v>1114</v>
      </c>
      <c r="F1109" s="62">
        <v>3.9</v>
      </c>
      <c r="G1109" s="63">
        <f t="shared" si="4"/>
        <v>0</v>
      </c>
      <c r="H1109" s="64">
        <v>54.0</v>
      </c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</row>
    <row r="1110" ht="13.5" customHeight="1">
      <c r="A1110" s="57"/>
      <c r="B1110" s="58" t="s">
        <v>22</v>
      </c>
      <c r="C1110" s="59">
        <v>12.0</v>
      </c>
      <c r="D1110" s="60">
        <f t="shared" si="3"/>
        <v>0</v>
      </c>
      <c r="E1110" s="58" t="s">
        <v>1115</v>
      </c>
      <c r="F1110" s="62">
        <v>3.9</v>
      </c>
      <c r="G1110" s="63">
        <f t="shared" si="4"/>
        <v>0</v>
      </c>
      <c r="H1110" s="64">
        <v>293.0</v>
      </c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</row>
    <row r="1111" ht="13.5" customHeight="1">
      <c r="A1111" s="57"/>
      <c r="B1111" s="58" t="s">
        <v>22</v>
      </c>
      <c r="C1111" s="59">
        <v>12.0</v>
      </c>
      <c r="D1111" s="60">
        <f t="shared" si="3"/>
        <v>0</v>
      </c>
      <c r="E1111" s="58" t="s">
        <v>1116</v>
      </c>
      <c r="F1111" s="62">
        <v>3.9</v>
      </c>
      <c r="G1111" s="63">
        <f t="shared" si="4"/>
        <v>0</v>
      </c>
      <c r="H1111" s="64">
        <v>492.0</v>
      </c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</row>
    <row r="1112" ht="13.5" customHeight="1">
      <c r="A1112" s="57"/>
      <c r="B1112" s="58" t="s">
        <v>22</v>
      </c>
      <c r="C1112" s="59">
        <v>12.0</v>
      </c>
      <c r="D1112" s="60">
        <f t="shared" si="3"/>
        <v>0</v>
      </c>
      <c r="E1112" s="58" t="s">
        <v>1117</v>
      </c>
      <c r="F1112" s="62">
        <v>3.9</v>
      </c>
      <c r="G1112" s="63">
        <f t="shared" si="4"/>
        <v>0</v>
      </c>
      <c r="H1112" s="64">
        <v>843.0</v>
      </c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</row>
    <row r="1113" ht="13.5" customHeight="1">
      <c r="A1113" s="57"/>
      <c r="B1113" s="58" t="s">
        <v>22</v>
      </c>
      <c r="C1113" s="59">
        <v>12.0</v>
      </c>
      <c r="D1113" s="60">
        <f t="shared" si="3"/>
        <v>0</v>
      </c>
      <c r="E1113" s="58" t="s">
        <v>1118</v>
      </c>
      <c r="F1113" s="62">
        <v>3.9</v>
      </c>
      <c r="G1113" s="63">
        <f t="shared" si="4"/>
        <v>0</v>
      </c>
      <c r="H1113" s="64">
        <v>43.0</v>
      </c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</row>
    <row r="1114" ht="13.5" customHeight="1">
      <c r="A1114" s="57"/>
      <c r="B1114" s="58" t="s">
        <v>22</v>
      </c>
      <c r="C1114" s="59">
        <v>12.0</v>
      </c>
      <c r="D1114" s="60">
        <f t="shared" si="3"/>
        <v>0</v>
      </c>
      <c r="E1114" s="58" t="s">
        <v>1119</v>
      </c>
      <c r="F1114" s="62">
        <v>3.5</v>
      </c>
      <c r="G1114" s="63">
        <f t="shared" si="4"/>
        <v>0</v>
      </c>
      <c r="H1114" s="64">
        <v>137.0</v>
      </c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</row>
    <row r="1115" ht="13.5" customHeight="1">
      <c r="A1115" s="57"/>
      <c r="B1115" s="58" t="s">
        <v>22</v>
      </c>
      <c r="C1115" s="59">
        <v>12.0</v>
      </c>
      <c r="D1115" s="60">
        <f t="shared" si="3"/>
        <v>0</v>
      </c>
      <c r="E1115" s="58" t="s">
        <v>1120</v>
      </c>
      <c r="F1115" s="62">
        <v>3.9</v>
      </c>
      <c r="G1115" s="63">
        <f t="shared" si="4"/>
        <v>0</v>
      </c>
      <c r="H1115" s="64">
        <v>299.0</v>
      </c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</row>
    <row r="1116" ht="13.5" customHeight="1">
      <c r="A1116" s="57"/>
      <c r="B1116" s="58" t="s">
        <v>22</v>
      </c>
      <c r="C1116" s="59">
        <v>12.0</v>
      </c>
      <c r="D1116" s="60">
        <f t="shared" si="3"/>
        <v>0</v>
      </c>
      <c r="E1116" s="58" t="s">
        <v>1121</v>
      </c>
      <c r="F1116" s="62">
        <v>3.5</v>
      </c>
      <c r="G1116" s="63">
        <f t="shared" si="4"/>
        <v>0</v>
      </c>
      <c r="H1116" s="64">
        <v>193.0</v>
      </c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</row>
    <row r="1117" ht="13.5" customHeight="1">
      <c r="A1117" s="57"/>
      <c r="B1117" s="58" t="s">
        <v>22</v>
      </c>
      <c r="C1117" s="59">
        <v>12.0</v>
      </c>
      <c r="D1117" s="60">
        <f t="shared" si="3"/>
        <v>0</v>
      </c>
      <c r="E1117" s="58" t="s">
        <v>1122</v>
      </c>
      <c r="F1117" s="62">
        <v>4.2</v>
      </c>
      <c r="G1117" s="63">
        <f t="shared" si="4"/>
        <v>0</v>
      </c>
      <c r="H1117" s="64">
        <v>1060.0</v>
      </c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</row>
    <row r="1118" ht="13.5" customHeight="1">
      <c r="A1118" s="57"/>
      <c r="B1118" s="58" t="s">
        <v>22</v>
      </c>
      <c r="C1118" s="59">
        <v>12.0</v>
      </c>
      <c r="D1118" s="60">
        <f t="shared" si="3"/>
        <v>0</v>
      </c>
      <c r="E1118" s="58" t="s">
        <v>1123</v>
      </c>
      <c r="F1118" s="62">
        <v>7.9</v>
      </c>
      <c r="G1118" s="63">
        <f t="shared" si="4"/>
        <v>0</v>
      </c>
      <c r="H1118" s="64">
        <v>133.0</v>
      </c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</row>
    <row r="1119" ht="13.5" customHeight="1">
      <c r="A1119" s="57"/>
      <c r="B1119" s="58" t="s">
        <v>22</v>
      </c>
      <c r="C1119" s="59">
        <v>12.0</v>
      </c>
      <c r="D1119" s="60">
        <f t="shared" si="3"/>
        <v>0</v>
      </c>
      <c r="E1119" s="58" t="s">
        <v>1124</v>
      </c>
      <c r="F1119" s="62">
        <v>7.9</v>
      </c>
      <c r="G1119" s="63">
        <f t="shared" si="4"/>
        <v>0</v>
      </c>
      <c r="H1119" s="64">
        <v>43.0</v>
      </c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</row>
    <row r="1120" ht="13.5" customHeight="1">
      <c r="A1120" s="57"/>
      <c r="B1120" s="58" t="s">
        <v>22</v>
      </c>
      <c r="C1120" s="59">
        <v>12.0</v>
      </c>
      <c r="D1120" s="60">
        <f t="shared" si="3"/>
        <v>0</v>
      </c>
      <c r="E1120" s="58" t="s">
        <v>1125</v>
      </c>
      <c r="F1120" s="62">
        <v>7.9</v>
      </c>
      <c r="G1120" s="63">
        <f t="shared" si="4"/>
        <v>0</v>
      </c>
      <c r="H1120" s="64">
        <v>69.0</v>
      </c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</row>
    <row r="1121" ht="13.5" customHeight="1">
      <c r="A1121" s="57"/>
      <c r="B1121" s="58" t="s">
        <v>22</v>
      </c>
      <c r="C1121" s="59">
        <v>12.0</v>
      </c>
      <c r="D1121" s="60">
        <f t="shared" si="3"/>
        <v>0</v>
      </c>
      <c r="E1121" s="58" t="s">
        <v>1126</v>
      </c>
      <c r="F1121" s="62">
        <v>3.5</v>
      </c>
      <c r="G1121" s="63">
        <f t="shared" si="4"/>
        <v>0</v>
      </c>
      <c r="H1121" s="64">
        <v>307.0</v>
      </c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</row>
    <row r="1122" ht="13.5" customHeight="1">
      <c r="A1122" s="57"/>
      <c r="B1122" s="58" t="s">
        <v>22</v>
      </c>
      <c r="C1122" s="59">
        <v>12.0</v>
      </c>
      <c r="D1122" s="60">
        <f t="shared" si="3"/>
        <v>0</v>
      </c>
      <c r="E1122" s="58" t="s">
        <v>1127</v>
      </c>
      <c r="F1122" s="62">
        <v>7.5</v>
      </c>
      <c r="G1122" s="63">
        <f t="shared" si="4"/>
        <v>0</v>
      </c>
      <c r="H1122" s="64">
        <v>55.0</v>
      </c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</row>
    <row r="1123" ht="13.5" customHeight="1">
      <c r="A1123" s="57"/>
      <c r="B1123" s="58" t="s">
        <v>22</v>
      </c>
      <c r="C1123" s="59">
        <v>12.0</v>
      </c>
      <c r="D1123" s="60">
        <f t="shared" si="3"/>
        <v>0</v>
      </c>
      <c r="E1123" s="58" t="s">
        <v>1128</v>
      </c>
      <c r="F1123" s="62">
        <v>4.5</v>
      </c>
      <c r="G1123" s="63">
        <f t="shared" si="4"/>
        <v>0</v>
      </c>
      <c r="H1123" s="64">
        <v>9.0</v>
      </c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</row>
    <row r="1124" ht="13.5" customHeight="1">
      <c r="A1124" s="57"/>
      <c r="B1124" s="58" t="s">
        <v>22</v>
      </c>
      <c r="C1124" s="59">
        <v>12.0</v>
      </c>
      <c r="D1124" s="60">
        <f t="shared" si="3"/>
        <v>0</v>
      </c>
      <c r="E1124" s="58" t="s">
        <v>1129</v>
      </c>
      <c r="F1124" s="62">
        <v>3.9</v>
      </c>
      <c r="G1124" s="63">
        <f t="shared" si="4"/>
        <v>0</v>
      </c>
      <c r="H1124" s="64">
        <v>124.0</v>
      </c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</row>
    <row r="1125" ht="13.5" customHeight="1">
      <c r="A1125" s="57"/>
      <c r="B1125" s="58" t="s">
        <v>22</v>
      </c>
      <c r="C1125" s="59">
        <v>12.0</v>
      </c>
      <c r="D1125" s="60">
        <f t="shared" si="3"/>
        <v>0</v>
      </c>
      <c r="E1125" s="58" t="s">
        <v>1130</v>
      </c>
      <c r="F1125" s="62">
        <v>4.9</v>
      </c>
      <c r="G1125" s="63">
        <f t="shared" si="4"/>
        <v>0</v>
      </c>
      <c r="H1125" s="64">
        <v>34.0</v>
      </c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</row>
    <row r="1126" ht="13.5" customHeight="1">
      <c r="A1126" s="57"/>
      <c r="B1126" s="58" t="s">
        <v>22</v>
      </c>
      <c r="C1126" s="59">
        <v>12.0</v>
      </c>
      <c r="D1126" s="60">
        <f t="shared" si="3"/>
        <v>0</v>
      </c>
      <c r="E1126" s="58" t="s">
        <v>1131</v>
      </c>
      <c r="F1126" s="62">
        <v>3.6</v>
      </c>
      <c r="G1126" s="63">
        <f t="shared" si="4"/>
        <v>0</v>
      </c>
      <c r="H1126" s="64">
        <v>174.0</v>
      </c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</row>
    <row r="1127" ht="13.5" customHeight="1">
      <c r="A1127" s="57"/>
      <c r="B1127" s="58" t="s">
        <v>22</v>
      </c>
      <c r="C1127" s="59">
        <v>12.0</v>
      </c>
      <c r="D1127" s="60">
        <f t="shared" si="3"/>
        <v>0</v>
      </c>
      <c r="E1127" s="58" t="s">
        <v>1132</v>
      </c>
      <c r="F1127" s="62">
        <v>3.6</v>
      </c>
      <c r="G1127" s="63">
        <f t="shared" si="4"/>
        <v>0</v>
      </c>
      <c r="H1127" s="64">
        <v>141.0</v>
      </c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</row>
    <row r="1128" ht="13.5" customHeight="1">
      <c r="A1128" s="57"/>
      <c r="B1128" s="58" t="s">
        <v>22</v>
      </c>
      <c r="C1128" s="59">
        <v>12.0</v>
      </c>
      <c r="D1128" s="60">
        <f t="shared" si="3"/>
        <v>0</v>
      </c>
      <c r="E1128" s="58" t="s">
        <v>1133</v>
      </c>
      <c r="F1128" s="62">
        <v>3.5</v>
      </c>
      <c r="G1128" s="63">
        <f t="shared" si="4"/>
        <v>0</v>
      </c>
      <c r="H1128" s="64">
        <v>30.0</v>
      </c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</row>
    <row r="1129" ht="13.5" customHeight="1">
      <c r="A1129" s="57"/>
      <c r="B1129" s="58" t="s">
        <v>22</v>
      </c>
      <c r="C1129" s="59">
        <v>12.0</v>
      </c>
      <c r="D1129" s="60">
        <f t="shared" si="3"/>
        <v>0</v>
      </c>
      <c r="E1129" s="58" t="s">
        <v>1134</v>
      </c>
      <c r="F1129" s="62">
        <v>3.6</v>
      </c>
      <c r="G1129" s="63">
        <f t="shared" si="4"/>
        <v>0</v>
      </c>
      <c r="H1129" s="64">
        <v>166.0</v>
      </c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</row>
    <row r="1130" ht="13.5" customHeight="1">
      <c r="A1130" s="57"/>
      <c r="B1130" s="58" t="s">
        <v>22</v>
      </c>
      <c r="C1130" s="59">
        <v>12.0</v>
      </c>
      <c r="D1130" s="60">
        <f t="shared" si="3"/>
        <v>0</v>
      </c>
      <c r="E1130" s="58" t="s">
        <v>1135</v>
      </c>
      <c r="F1130" s="62">
        <v>3.6</v>
      </c>
      <c r="G1130" s="63">
        <f t="shared" si="4"/>
        <v>0</v>
      </c>
      <c r="H1130" s="64">
        <v>106.0</v>
      </c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</row>
    <row r="1131" ht="13.5" customHeight="1">
      <c r="A1131" s="57"/>
      <c r="B1131" s="58" t="s">
        <v>22</v>
      </c>
      <c r="C1131" s="59">
        <v>12.0</v>
      </c>
      <c r="D1131" s="60">
        <f t="shared" si="3"/>
        <v>0</v>
      </c>
      <c r="E1131" s="58" t="s">
        <v>1136</v>
      </c>
      <c r="F1131" s="62">
        <v>4.9</v>
      </c>
      <c r="G1131" s="63">
        <f t="shared" si="4"/>
        <v>0</v>
      </c>
      <c r="H1131" s="64">
        <v>894.0</v>
      </c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</row>
    <row r="1132" ht="13.5" customHeight="1">
      <c r="A1132" s="57"/>
      <c r="B1132" s="58" t="s">
        <v>22</v>
      </c>
      <c r="C1132" s="59">
        <v>12.0</v>
      </c>
      <c r="D1132" s="60">
        <f t="shared" si="3"/>
        <v>0</v>
      </c>
      <c r="E1132" s="58" t="s">
        <v>1137</v>
      </c>
      <c r="F1132" s="62">
        <v>3.0</v>
      </c>
      <c r="G1132" s="63">
        <f t="shared" si="4"/>
        <v>0</v>
      </c>
      <c r="H1132" s="64">
        <v>1233.0</v>
      </c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</row>
    <row r="1133" ht="13.5" customHeight="1">
      <c r="A1133" s="57"/>
      <c r="B1133" s="58" t="s">
        <v>22</v>
      </c>
      <c r="C1133" s="59">
        <v>12.0</v>
      </c>
      <c r="D1133" s="60">
        <f t="shared" si="3"/>
        <v>0</v>
      </c>
      <c r="E1133" s="58" t="s">
        <v>1138</v>
      </c>
      <c r="F1133" s="62">
        <v>4.9</v>
      </c>
      <c r="G1133" s="63">
        <f t="shared" si="4"/>
        <v>0</v>
      </c>
      <c r="H1133" s="64">
        <v>180.0</v>
      </c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</row>
    <row r="1134" ht="13.5" customHeight="1">
      <c r="A1134" s="57"/>
      <c r="B1134" s="58" t="s">
        <v>22</v>
      </c>
      <c r="C1134" s="59">
        <v>12.0</v>
      </c>
      <c r="D1134" s="60">
        <f t="shared" si="3"/>
        <v>0</v>
      </c>
      <c r="E1134" s="58" t="s">
        <v>1139</v>
      </c>
      <c r="F1134" s="62">
        <v>6.5</v>
      </c>
      <c r="G1134" s="63">
        <f t="shared" si="4"/>
        <v>0</v>
      </c>
      <c r="H1134" s="64">
        <v>14.0</v>
      </c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</row>
    <row r="1135" ht="13.5" customHeight="1">
      <c r="A1135" s="57"/>
      <c r="B1135" s="58" t="s">
        <v>22</v>
      </c>
      <c r="C1135" s="59">
        <v>12.0</v>
      </c>
      <c r="D1135" s="60">
        <f t="shared" si="3"/>
        <v>0</v>
      </c>
      <c r="E1135" s="58" t="s">
        <v>1140</v>
      </c>
      <c r="F1135" s="62">
        <v>3.9</v>
      </c>
      <c r="G1135" s="63">
        <f t="shared" si="4"/>
        <v>0</v>
      </c>
      <c r="H1135" s="64">
        <v>25.0</v>
      </c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</row>
    <row r="1136" ht="13.5" customHeight="1">
      <c r="A1136" s="57"/>
      <c r="B1136" s="58" t="s">
        <v>22</v>
      </c>
      <c r="C1136" s="59">
        <v>12.0</v>
      </c>
      <c r="D1136" s="60">
        <f t="shared" si="3"/>
        <v>0</v>
      </c>
      <c r="E1136" s="58" t="s">
        <v>1141</v>
      </c>
      <c r="F1136" s="62">
        <v>3.9</v>
      </c>
      <c r="G1136" s="63">
        <f t="shared" si="4"/>
        <v>0</v>
      </c>
      <c r="H1136" s="64">
        <v>98.0</v>
      </c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</row>
    <row r="1137" ht="13.5" customHeight="1">
      <c r="A1137" s="57"/>
      <c r="B1137" s="58" t="s">
        <v>22</v>
      </c>
      <c r="C1137" s="59">
        <v>12.0</v>
      </c>
      <c r="D1137" s="60">
        <f t="shared" si="3"/>
        <v>0</v>
      </c>
      <c r="E1137" s="58" t="s">
        <v>1142</v>
      </c>
      <c r="F1137" s="62">
        <v>3.9</v>
      </c>
      <c r="G1137" s="63">
        <f t="shared" si="4"/>
        <v>0</v>
      </c>
      <c r="H1137" s="64">
        <v>16.0</v>
      </c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</row>
    <row r="1138" ht="13.5" customHeight="1">
      <c r="A1138" s="57"/>
      <c r="B1138" s="58" t="s">
        <v>22</v>
      </c>
      <c r="C1138" s="59">
        <v>12.0</v>
      </c>
      <c r="D1138" s="60">
        <f t="shared" si="3"/>
        <v>0</v>
      </c>
      <c r="E1138" s="58" t="s">
        <v>1143</v>
      </c>
      <c r="F1138" s="62">
        <v>3.5</v>
      </c>
      <c r="G1138" s="63">
        <f t="shared" si="4"/>
        <v>0</v>
      </c>
      <c r="H1138" s="64">
        <v>295.0</v>
      </c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</row>
    <row r="1139" ht="13.5" customHeight="1">
      <c r="A1139" s="57"/>
      <c r="B1139" s="58" t="s">
        <v>22</v>
      </c>
      <c r="C1139" s="59">
        <v>12.0</v>
      </c>
      <c r="D1139" s="60">
        <f t="shared" si="3"/>
        <v>0</v>
      </c>
      <c r="E1139" s="58" t="s">
        <v>1144</v>
      </c>
      <c r="F1139" s="62">
        <v>4.5</v>
      </c>
      <c r="G1139" s="63">
        <f t="shared" si="4"/>
        <v>0</v>
      </c>
      <c r="H1139" s="64">
        <v>273.0</v>
      </c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</row>
    <row r="1140" ht="13.5" customHeight="1">
      <c r="A1140" s="57"/>
      <c r="B1140" s="58" t="s">
        <v>22</v>
      </c>
      <c r="C1140" s="59">
        <v>12.0</v>
      </c>
      <c r="D1140" s="60">
        <f t="shared" si="3"/>
        <v>0</v>
      </c>
      <c r="E1140" s="58" t="s">
        <v>1145</v>
      </c>
      <c r="F1140" s="62">
        <v>4.5</v>
      </c>
      <c r="G1140" s="63">
        <f t="shared" si="4"/>
        <v>0</v>
      </c>
      <c r="H1140" s="64">
        <v>250.0</v>
      </c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</row>
    <row r="1141" ht="13.5" customHeight="1">
      <c r="A1141" s="57"/>
      <c r="B1141" s="58" t="s">
        <v>22</v>
      </c>
      <c r="C1141" s="59">
        <v>12.0</v>
      </c>
      <c r="D1141" s="60">
        <f t="shared" si="3"/>
        <v>0</v>
      </c>
      <c r="E1141" s="58" t="s">
        <v>1146</v>
      </c>
      <c r="F1141" s="62">
        <v>3.5</v>
      </c>
      <c r="G1141" s="63">
        <f t="shared" si="4"/>
        <v>0</v>
      </c>
      <c r="H1141" s="64">
        <v>50.0</v>
      </c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</row>
    <row r="1142" ht="13.5" customHeight="1">
      <c r="A1142" s="57"/>
      <c r="B1142" s="58" t="s">
        <v>22</v>
      </c>
      <c r="C1142" s="59">
        <v>12.0</v>
      </c>
      <c r="D1142" s="60">
        <f t="shared" si="3"/>
        <v>0</v>
      </c>
      <c r="E1142" s="58" t="s">
        <v>1147</v>
      </c>
      <c r="F1142" s="62">
        <v>4.2</v>
      </c>
      <c r="G1142" s="63">
        <f t="shared" si="4"/>
        <v>0</v>
      </c>
      <c r="H1142" s="64">
        <v>72.0</v>
      </c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</row>
    <row r="1143" ht="13.5" customHeight="1">
      <c r="A1143" s="57"/>
      <c r="B1143" s="58" t="s">
        <v>22</v>
      </c>
      <c r="C1143" s="59">
        <v>12.0</v>
      </c>
      <c r="D1143" s="60">
        <f t="shared" si="3"/>
        <v>0</v>
      </c>
      <c r="E1143" s="58" t="s">
        <v>1148</v>
      </c>
      <c r="F1143" s="62">
        <v>3.9</v>
      </c>
      <c r="G1143" s="63">
        <f t="shared" si="4"/>
        <v>0</v>
      </c>
      <c r="H1143" s="64">
        <v>323.0</v>
      </c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</row>
    <row r="1144" ht="13.5" customHeight="1">
      <c r="A1144" s="57"/>
      <c r="B1144" s="58" t="s">
        <v>22</v>
      </c>
      <c r="C1144" s="59">
        <v>12.0</v>
      </c>
      <c r="D1144" s="60">
        <f t="shared" si="3"/>
        <v>0</v>
      </c>
      <c r="E1144" s="58" t="s">
        <v>1149</v>
      </c>
      <c r="F1144" s="62">
        <v>4.2</v>
      </c>
      <c r="G1144" s="63">
        <f t="shared" si="4"/>
        <v>0</v>
      </c>
      <c r="H1144" s="64">
        <v>31.0</v>
      </c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</row>
    <row r="1145" ht="13.5" customHeight="1">
      <c r="A1145" s="57"/>
      <c r="B1145" s="58" t="s">
        <v>22</v>
      </c>
      <c r="C1145" s="59">
        <v>12.0</v>
      </c>
      <c r="D1145" s="60">
        <f t="shared" si="3"/>
        <v>0</v>
      </c>
      <c r="E1145" s="58" t="s">
        <v>1150</v>
      </c>
      <c r="F1145" s="62">
        <v>6.0</v>
      </c>
      <c r="G1145" s="63">
        <f t="shared" si="4"/>
        <v>0</v>
      </c>
      <c r="H1145" s="64">
        <v>23.0</v>
      </c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</row>
    <row r="1146" ht="13.5" customHeight="1">
      <c r="A1146" s="57"/>
      <c r="B1146" s="58" t="s">
        <v>22</v>
      </c>
      <c r="C1146" s="59">
        <v>12.0</v>
      </c>
      <c r="D1146" s="60">
        <f t="shared" si="3"/>
        <v>0</v>
      </c>
      <c r="E1146" s="58" t="s">
        <v>1151</v>
      </c>
      <c r="F1146" s="62">
        <v>4.9</v>
      </c>
      <c r="G1146" s="63">
        <f t="shared" si="4"/>
        <v>0</v>
      </c>
      <c r="H1146" s="64">
        <v>138.0</v>
      </c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</row>
    <row r="1147" ht="13.5" customHeight="1">
      <c r="A1147" s="57"/>
      <c r="B1147" s="58" t="s">
        <v>22</v>
      </c>
      <c r="C1147" s="59">
        <v>12.0</v>
      </c>
      <c r="D1147" s="60">
        <f t="shared" si="3"/>
        <v>0</v>
      </c>
      <c r="E1147" s="58" t="s">
        <v>1152</v>
      </c>
      <c r="F1147" s="62">
        <v>6.0</v>
      </c>
      <c r="G1147" s="63">
        <f t="shared" si="4"/>
        <v>0</v>
      </c>
      <c r="H1147" s="64">
        <v>42.0</v>
      </c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</row>
    <row r="1148" ht="13.5" customHeight="1">
      <c r="A1148" s="57"/>
      <c r="B1148" s="58" t="s">
        <v>22</v>
      </c>
      <c r="C1148" s="59">
        <v>12.0</v>
      </c>
      <c r="D1148" s="60">
        <f t="shared" si="3"/>
        <v>0</v>
      </c>
      <c r="E1148" s="58" t="s">
        <v>1153</v>
      </c>
      <c r="F1148" s="62">
        <v>6.0</v>
      </c>
      <c r="G1148" s="63">
        <f t="shared" si="4"/>
        <v>0</v>
      </c>
      <c r="H1148" s="64">
        <v>111.0</v>
      </c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</row>
    <row r="1149" ht="13.5" customHeight="1">
      <c r="A1149" s="57"/>
      <c r="B1149" s="58" t="s">
        <v>22</v>
      </c>
      <c r="C1149" s="59">
        <v>12.0</v>
      </c>
      <c r="D1149" s="60">
        <f t="shared" si="3"/>
        <v>0</v>
      </c>
      <c r="E1149" s="58" t="s">
        <v>1154</v>
      </c>
      <c r="F1149" s="62">
        <v>6.0</v>
      </c>
      <c r="G1149" s="63">
        <f t="shared" si="4"/>
        <v>0</v>
      </c>
      <c r="H1149" s="64">
        <v>76.0</v>
      </c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</row>
    <row r="1150" ht="13.5" customHeight="1">
      <c r="A1150" s="57"/>
      <c r="B1150" s="58" t="s">
        <v>22</v>
      </c>
      <c r="C1150" s="59">
        <v>12.0</v>
      </c>
      <c r="D1150" s="60">
        <f t="shared" si="3"/>
        <v>0</v>
      </c>
      <c r="E1150" s="58" t="s">
        <v>1155</v>
      </c>
      <c r="F1150" s="62">
        <v>6.0</v>
      </c>
      <c r="G1150" s="63">
        <f t="shared" si="4"/>
        <v>0</v>
      </c>
      <c r="H1150" s="64">
        <v>301.0</v>
      </c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</row>
    <row r="1151" ht="13.5" customHeight="1">
      <c r="A1151" s="57"/>
      <c r="B1151" s="58" t="s">
        <v>22</v>
      </c>
      <c r="C1151" s="59">
        <v>12.0</v>
      </c>
      <c r="D1151" s="60">
        <f t="shared" si="3"/>
        <v>0</v>
      </c>
      <c r="E1151" s="58" t="s">
        <v>1156</v>
      </c>
      <c r="F1151" s="62">
        <v>6.0</v>
      </c>
      <c r="G1151" s="63">
        <f t="shared" si="4"/>
        <v>0</v>
      </c>
      <c r="H1151" s="64">
        <v>19.0</v>
      </c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</row>
    <row r="1152" ht="13.5" customHeight="1">
      <c r="A1152" s="57"/>
      <c r="B1152" s="58" t="s">
        <v>22</v>
      </c>
      <c r="C1152" s="59">
        <v>12.0</v>
      </c>
      <c r="D1152" s="60">
        <f t="shared" si="3"/>
        <v>0</v>
      </c>
      <c r="E1152" s="58" t="s">
        <v>1157</v>
      </c>
      <c r="F1152" s="62">
        <v>6.0</v>
      </c>
      <c r="G1152" s="63">
        <f t="shared" si="4"/>
        <v>0</v>
      </c>
      <c r="H1152" s="64">
        <v>58.0</v>
      </c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</row>
    <row r="1153" ht="13.5" customHeight="1">
      <c r="A1153" s="57"/>
      <c r="B1153" s="58" t="s">
        <v>22</v>
      </c>
      <c r="C1153" s="59">
        <v>12.0</v>
      </c>
      <c r="D1153" s="60">
        <f t="shared" si="3"/>
        <v>0</v>
      </c>
      <c r="E1153" s="58" t="s">
        <v>1158</v>
      </c>
      <c r="F1153" s="62">
        <v>4.9</v>
      </c>
      <c r="G1153" s="63">
        <f t="shared" si="4"/>
        <v>0</v>
      </c>
      <c r="H1153" s="64">
        <v>14.0</v>
      </c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</row>
    <row r="1154" ht="13.5" customHeight="1">
      <c r="A1154" s="57"/>
      <c r="B1154" s="58" t="s">
        <v>22</v>
      </c>
      <c r="C1154" s="59">
        <v>12.0</v>
      </c>
      <c r="D1154" s="60">
        <f t="shared" si="3"/>
        <v>0</v>
      </c>
      <c r="E1154" s="58" t="s">
        <v>1159</v>
      </c>
      <c r="F1154" s="62">
        <v>3.6</v>
      </c>
      <c r="G1154" s="63">
        <f t="shared" si="4"/>
        <v>0</v>
      </c>
      <c r="H1154" s="64">
        <v>262.0</v>
      </c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</row>
    <row r="1155" ht="13.5" customHeight="1">
      <c r="A1155" s="57"/>
      <c r="B1155" s="58" t="s">
        <v>22</v>
      </c>
      <c r="C1155" s="59">
        <v>12.0</v>
      </c>
      <c r="D1155" s="60">
        <f t="shared" si="3"/>
        <v>0</v>
      </c>
      <c r="E1155" s="58" t="s">
        <v>1160</v>
      </c>
      <c r="F1155" s="62">
        <v>3.6</v>
      </c>
      <c r="G1155" s="63">
        <f t="shared" si="4"/>
        <v>0</v>
      </c>
      <c r="H1155" s="64">
        <v>50.0</v>
      </c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</row>
    <row r="1156" ht="13.5" customHeight="1">
      <c r="A1156" s="57"/>
      <c r="B1156" s="58" t="s">
        <v>22</v>
      </c>
      <c r="C1156" s="59">
        <v>12.0</v>
      </c>
      <c r="D1156" s="60">
        <f t="shared" si="3"/>
        <v>0</v>
      </c>
      <c r="E1156" s="58" t="s">
        <v>1161</v>
      </c>
      <c r="F1156" s="62">
        <v>3.5</v>
      </c>
      <c r="G1156" s="63">
        <f t="shared" si="4"/>
        <v>0</v>
      </c>
      <c r="H1156" s="64">
        <v>55.0</v>
      </c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</row>
    <row r="1157" ht="13.5" customHeight="1">
      <c r="A1157" s="57"/>
      <c r="B1157" s="58" t="s">
        <v>22</v>
      </c>
      <c r="C1157" s="59">
        <v>12.0</v>
      </c>
      <c r="D1157" s="60">
        <f t="shared" si="3"/>
        <v>0</v>
      </c>
      <c r="E1157" s="58" t="s">
        <v>1162</v>
      </c>
      <c r="F1157" s="62">
        <v>3.5</v>
      </c>
      <c r="G1157" s="63">
        <f t="shared" si="4"/>
        <v>0</v>
      </c>
      <c r="H1157" s="64">
        <v>43.0</v>
      </c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</row>
    <row r="1158" ht="13.5" customHeight="1">
      <c r="A1158" s="57"/>
      <c r="B1158" s="58" t="s">
        <v>22</v>
      </c>
      <c r="C1158" s="59">
        <v>12.0</v>
      </c>
      <c r="D1158" s="60">
        <f t="shared" si="3"/>
        <v>0</v>
      </c>
      <c r="E1158" s="58" t="s">
        <v>1163</v>
      </c>
      <c r="F1158" s="62">
        <v>3.5</v>
      </c>
      <c r="G1158" s="63">
        <f t="shared" si="4"/>
        <v>0</v>
      </c>
      <c r="H1158" s="64">
        <v>12.0</v>
      </c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</row>
    <row r="1159" ht="13.5" customHeight="1">
      <c r="A1159" s="57"/>
      <c r="B1159" s="58" t="s">
        <v>22</v>
      </c>
      <c r="C1159" s="59">
        <v>12.0</v>
      </c>
      <c r="D1159" s="60">
        <f t="shared" si="3"/>
        <v>0</v>
      </c>
      <c r="E1159" s="58" t="s">
        <v>1164</v>
      </c>
      <c r="F1159" s="62">
        <v>3.5</v>
      </c>
      <c r="G1159" s="63">
        <f t="shared" si="4"/>
        <v>0</v>
      </c>
      <c r="H1159" s="64">
        <v>58.0</v>
      </c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</row>
    <row r="1160" ht="13.5" customHeight="1">
      <c r="A1160" s="57"/>
      <c r="B1160" s="58" t="s">
        <v>22</v>
      </c>
      <c r="C1160" s="59">
        <v>12.0</v>
      </c>
      <c r="D1160" s="60">
        <f t="shared" si="3"/>
        <v>0</v>
      </c>
      <c r="E1160" s="58" t="s">
        <v>1165</v>
      </c>
      <c r="F1160" s="62">
        <v>3.5</v>
      </c>
      <c r="G1160" s="63">
        <f t="shared" si="4"/>
        <v>0</v>
      </c>
      <c r="H1160" s="64">
        <v>14.0</v>
      </c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</row>
    <row r="1161" ht="13.5" customHeight="1">
      <c r="A1161" s="57"/>
      <c r="B1161" s="58" t="s">
        <v>22</v>
      </c>
      <c r="C1161" s="59">
        <v>12.0</v>
      </c>
      <c r="D1161" s="60">
        <f t="shared" si="3"/>
        <v>0</v>
      </c>
      <c r="E1161" s="58" t="s">
        <v>1166</v>
      </c>
      <c r="F1161" s="62">
        <v>3.9</v>
      </c>
      <c r="G1161" s="63">
        <f t="shared" si="4"/>
        <v>0</v>
      </c>
      <c r="H1161" s="64">
        <v>209.0</v>
      </c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</row>
    <row r="1162" ht="13.5" customHeight="1">
      <c r="A1162" s="57"/>
      <c r="B1162" s="58" t="s">
        <v>22</v>
      </c>
      <c r="C1162" s="59">
        <v>12.0</v>
      </c>
      <c r="D1162" s="60">
        <f t="shared" si="3"/>
        <v>0</v>
      </c>
      <c r="E1162" s="58" t="s">
        <v>1167</v>
      </c>
      <c r="F1162" s="62">
        <v>4.9</v>
      </c>
      <c r="G1162" s="63">
        <f t="shared" si="4"/>
        <v>0</v>
      </c>
      <c r="H1162" s="64">
        <v>75.0</v>
      </c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</row>
    <row r="1163" ht="13.5" customHeight="1">
      <c r="A1163" s="57"/>
      <c r="B1163" s="58" t="s">
        <v>22</v>
      </c>
      <c r="C1163" s="59">
        <v>12.0</v>
      </c>
      <c r="D1163" s="60">
        <f t="shared" si="3"/>
        <v>0</v>
      </c>
      <c r="E1163" s="58" t="s">
        <v>1168</v>
      </c>
      <c r="F1163" s="62">
        <v>4.5</v>
      </c>
      <c r="G1163" s="63">
        <f t="shared" si="4"/>
        <v>0</v>
      </c>
      <c r="H1163" s="64">
        <v>333.0</v>
      </c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</row>
    <row r="1164" ht="13.5" customHeight="1">
      <c r="A1164" s="57"/>
      <c r="B1164" s="58" t="s">
        <v>22</v>
      </c>
      <c r="C1164" s="59">
        <v>12.0</v>
      </c>
      <c r="D1164" s="60">
        <f t="shared" si="3"/>
        <v>0</v>
      </c>
      <c r="E1164" s="58" t="s">
        <v>1169</v>
      </c>
      <c r="F1164" s="62">
        <v>3.6</v>
      </c>
      <c r="G1164" s="63">
        <f t="shared" si="4"/>
        <v>0</v>
      </c>
      <c r="H1164" s="64">
        <v>101.0</v>
      </c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</row>
    <row r="1165" ht="13.5" customHeight="1">
      <c r="A1165" s="57"/>
      <c r="B1165" s="58" t="s">
        <v>22</v>
      </c>
      <c r="C1165" s="59">
        <v>12.0</v>
      </c>
      <c r="D1165" s="60">
        <f t="shared" si="3"/>
        <v>0</v>
      </c>
      <c r="E1165" s="58" t="s">
        <v>1170</v>
      </c>
      <c r="F1165" s="62">
        <v>4.2</v>
      </c>
      <c r="G1165" s="63">
        <f t="shared" si="4"/>
        <v>0</v>
      </c>
      <c r="H1165" s="64">
        <v>37.0</v>
      </c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</row>
    <row r="1166" ht="13.5" customHeight="1">
      <c r="A1166" s="75"/>
      <c r="B1166" s="76" t="s">
        <v>22</v>
      </c>
      <c r="C1166" s="77">
        <v>12.0</v>
      </c>
      <c r="D1166" s="78">
        <f t="shared" si="3"/>
        <v>0</v>
      </c>
      <c r="E1166" s="76" t="s">
        <v>1171</v>
      </c>
      <c r="F1166" s="79">
        <v>3.5</v>
      </c>
      <c r="G1166" s="80">
        <f t="shared" si="4"/>
        <v>0</v>
      </c>
      <c r="H1166" s="81">
        <v>369.0</v>
      </c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</row>
    <row r="1167" ht="21.0" customHeight="1">
      <c r="A1167" s="82">
        <f>SUM(A21:A1166)</f>
        <v>0</v>
      </c>
      <c r="B1167" s="83" t="s">
        <v>1172</v>
      </c>
      <c r="C1167" s="84">
        <v>12.0</v>
      </c>
      <c r="D1167" s="85">
        <f t="shared" si="3"/>
        <v>0</v>
      </c>
      <c r="E1167" s="84"/>
      <c r="F1167" s="86"/>
      <c r="G1167" s="87">
        <f>SUM(G21:G119)</f>
        <v>0</v>
      </c>
      <c r="H1167" s="88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</row>
    <row r="1168" ht="60.0" customHeight="1">
      <c r="A1168" s="89" t="s">
        <v>1173</v>
      </c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</row>
  </sheetData>
  <mergeCells count="10">
    <mergeCell ref="A14:F14"/>
    <mergeCell ref="A25:E25"/>
    <mergeCell ref="A1168:H1168"/>
    <mergeCell ref="A1:H1"/>
    <mergeCell ref="A3:H3"/>
    <mergeCell ref="A4:H4"/>
    <mergeCell ref="A5:H5"/>
    <mergeCell ref="A6:H6"/>
    <mergeCell ref="A7:H7"/>
    <mergeCell ref="A8:H8"/>
  </mergeCells>
  <hyperlinks>
    <hyperlink display="Carex pendula" location="Fotky!A1" ref="E16"/>
    <hyperlink display="Dianthus carthusianorum" location="Fotky!A1" ref="E17"/>
    <hyperlink display="Euphorbia amygdal. robbiae" location="Fotky!A1" ref="E18"/>
    <hyperlink display="Galium odoratum" location="Fotky!A1" ref="E19"/>
    <hyperlink display="Gillenia trifoliata" location="Fotky!A1" ref="E20"/>
    <hyperlink display="Verbascum Pink Domino" location="Fotky!A1" ref="E22"/>
    <hyperlink display="Vinca major Alba" location="Fotky!A1" ref="E23"/>
  </hyperlinks>
  <printOptions/>
  <pageMargins bottom="0.75" footer="0.0" header="0.0" left="0.7" right="0.7" top="0.75"/>
  <pageSetup orientation="portrait"/>
  <headerFooter>
    <oddFooter>&amp;C000000&amp;P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9.0"/>
    <col customWidth="1" min="2" max="2" width="48.57"/>
    <col customWidth="1" min="3" max="3" width="2.14"/>
    <col customWidth="1" min="4" max="4" width="48.71"/>
    <col customWidth="1" min="5" max="5" width="2.0"/>
    <col customWidth="1" min="6" max="6" width="47.29"/>
    <col customWidth="1" min="7" max="26" width="9.0"/>
  </cols>
  <sheetData>
    <row r="1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3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3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441.0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3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441.0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3.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3.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3.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2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orientation="landscape"/>
  <headerFooter>
    <oddFooter>&amp;C000000&amp;P</oddFooter>
  </headerFooter>
  <drawing r:id="rId1"/>
</worksheet>
</file>